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Unidades compartidas\3. SERVICIOS ADMINISTRATIVOS\DOCUMENTOS DE GESTIÓN\Contratacion\Seguros\2024\ANEXOS\"/>
    </mc:Choice>
  </mc:AlternateContent>
  <bookViews>
    <workbookView xWindow="0" yWindow="0" windowWidth="20490" windowHeight="7050"/>
  </bookViews>
  <sheets>
    <sheet name="Compañía de seguros" sheetId="1" r:id="rId1"/>
  </sheets>
  <externalReferences>
    <externalReference r:id="rId2"/>
  </externalReferences>
  <definedNames>
    <definedName name="B">#REF!</definedName>
    <definedName name="TIPO">#REF!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1" i="1" l="1"/>
  <c r="Q31" i="1" s="1"/>
  <c r="K31" i="1"/>
  <c r="J31" i="1"/>
  <c r="P30" i="1"/>
  <c r="Q30" i="1" s="1"/>
  <c r="J30" i="1"/>
  <c r="K30" i="1" s="1"/>
  <c r="P29" i="1"/>
  <c r="Q29" i="1" s="1"/>
  <c r="K29" i="1"/>
  <c r="J29" i="1"/>
  <c r="P28" i="1"/>
  <c r="Q28" i="1" s="1"/>
  <c r="J28" i="1"/>
  <c r="K28" i="1" s="1"/>
  <c r="P27" i="1"/>
  <c r="Q27" i="1" s="1"/>
  <c r="K27" i="1"/>
  <c r="J27" i="1"/>
  <c r="P26" i="1"/>
  <c r="Q26" i="1" s="1"/>
  <c r="J26" i="1"/>
  <c r="K26" i="1" s="1"/>
  <c r="P25" i="1"/>
  <c r="Q25" i="1" s="1"/>
  <c r="K25" i="1"/>
  <c r="J25" i="1"/>
  <c r="P24" i="1"/>
  <c r="Q24" i="1" s="1"/>
  <c r="J24" i="1"/>
  <c r="K24" i="1" s="1"/>
  <c r="P23" i="1"/>
  <c r="Q23" i="1" s="1"/>
  <c r="K23" i="1"/>
  <c r="J23" i="1"/>
  <c r="P22" i="1"/>
  <c r="Q22" i="1" s="1"/>
  <c r="J22" i="1"/>
  <c r="K22" i="1" s="1"/>
  <c r="P21" i="1"/>
  <c r="Q21" i="1" s="1"/>
  <c r="K21" i="1"/>
  <c r="J21" i="1"/>
  <c r="P20" i="1"/>
  <c r="Q20" i="1" s="1"/>
  <c r="J20" i="1"/>
  <c r="K20" i="1" s="1"/>
  <c r="P19" i="1"/>
  <c r="Q19" i="1" s="1"/>
  <c r="K19" i="1"/>
  <c r="P18" i="1"/>
  <c r="Q18" i="1" s="1"/>
  <c r="J18" i="1"/>
  <c r="K18" i="1" s="1"/>
  <c r="Q17" i="1"/>
  <c r="P17" i="1"/>
  <c r="J17" i="1"/>
  <c r="K17" i="1" s="1"/>
  <c r="P16" i="1"/>
  <c r="Q16" i="1" s="1"/>
  <c r="J16" i="1"/>
  <c r="K16" i="1" s="1"/>
  <c r="Q15" i="1"/>
  <c r="P15" i="1"/>
  <c r="J15" i="1"/>
  <c r="K15" i="1" s="1"/>
  <c r="P14" i="1"/>
  <c r="Q14" i="1" s="1"/>
  <c r="J14" i="1"/>
  <c r="K14" i="1" s="1"/>
  <c r="Q13" i="1"/>
  <c r="P13" i="1"/>
  <c r="J13" i="1"/>
  <c r="K13" i="1" s="1"/>
  <c r="P12" i="1"/>
  <c r="Q12" i="1" s="1"/>
  <c r="J12" i="1"/>
  <c r="K12" i="1" s="1"/>
  <c r="Q11" i="1"/>
  <c r="P11" i="1"/>
  <c r="J11" i="1"/>
  <c r="K11" i="1" s="1"/>
  <c r="P10" i="1"/>
  <c r="Q10" i="1" s="1"/>
  <c r="J10" i="1"/>
  <c r="K10" i="1" s="1"/>
  <c r="Q9" i="1"/>
  <c r="P9" i="1"/>
  <c r="J9" i="1"/>
  <c r="K9" i="1" s="1"/>
  <c r="P8" i="1"/>
  <c r="Q8" i="1" s="1"/>
  <c r="J8" i="1"/>
  <c r="K8" i="1" s="1"/>
  <c r="Q7" i="1"/>
  <c r="P7" i="1"/>
  <c r="J7" i="1"/>
  <c r="K7" i="1" s="1"/>
  <c r="P6" i="1"/>
  <c r="Q6" i="1" s="1"/>
  <c r="J6" i="1"/>
  <c r="K6" i="1" s="1"/>
  <c r="Q5" i="1"/>
  <c r="P5" i="1"/>
  <c r="J5" i="1"/>
  <c r="K5" i="1" s="1"/>
  <c r="P4" i="1"/>
  <c r="Q4" i="1" s="1"/>
  <c r="J4" i="1"/>
  <c r="K4" i="1" s="1"/>
</calcChain>
</file>

<file path=xl/sharedStrings.xml><?xml version="1.0" encoding="utf-8"?>
<sst xmlns="http://schemas.openxmlformats.org/spreadsheetml/2006/main" count="424" uniqueCount="195">
  <si>
    <t>MATRIZ DE RIESGOS POR TIPOLOGÍA - COMPAÑÍA DE SEGUROS</t>
  </si>
  <si>
    <t>No.</t>
  </si>
  <si>
    <t>Clase</t>
  </si>
  <si>
    <t>Fuente</t>
  </si>
  <si>
    <t>Etapa</t>
  </si>
  <si>
    <t>Tipo</t>
  </si>
  <si>
    <t>Descripción (Qué puede pasar y, cómo puede ocurrir)</t>
  </si>
  <si>
    <t>Consecuencia de la ocurrencia del evento</t>
  </si>
  <si>
    <t>Valoración previa al tratamiento</t>
  </si>
  <si>
    <t>¿A quién se le asigna?</t>
  </si>
  <si>
    <t>Tratamiento/Controles a ser implementados</t>
  </si>
  <si>
    <t>Valoración después del tratamiento</t>
  </si>
  <si>
    <t>¿Afecta el equilibrio económico del contrato?</t>
  </si>
  <si>
    <t>Persona responsable por implementar el tratamiento</t>
  </si>
  <si>
    <t>Fecha estimada en que se inicia el tratamiento</t>
  </si>
  <si>
    <t>Fecha estimada en que se completa el tratamiento</t>
  </si>
  <si>
    <t>Monitoreo y revisión</t>
  </si>
  <si>
    <t>% Asignación del Riesgo</t>
  </si>
  <si>
    <t>Probabilidad</t>
  </si>
  <si>
    <t>Impacto</t>
  </si>
  <si>
    <t>Valoración del riesgo</t>
  </si>
  <si>
    <t>Categoría</t>
  </si>
  <si>
    <t>¿Cómo se realiza el monitoreo?</t>
  </si>
  <si>
    <t>Periodicidad ¿Cuándo?</t>
  </si>
  <si>
    <t>Contratista</t>
  </si>
  <si>
    <t>Contratante</t>
  </si>
  <si>
    <t>Compañía de seguros</t>
  </si>
  <si>
    <t>General</t>
  </si>
  <si>
    <t>Interno y Externo</t>
  </si>
  <si>
    <t>Todas las etapas de la contratación</t>
  </si>
  <si>
    <t>Operacional</t>
  </si>
  <si>
    <t>Riesgo de corrupción en la contratación del Canal</t>
  </si>
  <si>
    <t>Faltas disciplinaria, fiscal y penal. Detrimento patrimonial</t>
  </si>
  <si>
    <t>Dependiendo del riesgo materializado (*)</t>
  </si>
  <si>
    <t>Denuncia ante las autoridades competentes. Activación de los mecanismos de garantía para dar cobertura al riesgo</t>
  </si>
  <si>
    <t>Si</t>
  </si>
  <si>
    <t>Transversal</t>
  </si>
  <si>
    <t>Liquidación del contrato</t>
  </si>
  <si>
    <t>Permanente</t>
  </si>
  <si>
    <t>Interno</t>
  </si>
  <si>
    <t>Pre-Contractual</t>
  </si>
  <si>
    <t>Legal</t>
  </si>
  <si>
    <t>Fallas en la determinación del tipo de proceso de contratación o idoneidad de las partes</t>
  </si>
  <si>
    <t>Faltas disciplinarias, incapacidad para la ejecución contractual</t>
  </si>
  <si>
    <t>CAPITAL – Entidad asociada</t>
  </si>
  <si>
    <t>Verificación jurídica de las condiciones misionales de las entidades que celebrarán el contrato</t>
  </si>
  <si>
    <t>Estructuración</t>
  </si>
  <si>
    <t>Suscripción del contrato</t>
  </si>
  <si>
    <t>Verificación de la necesidad de la entidad y determinación clara de la naturaleza de las partes</t>
  </si>
  <si>
    <t>Externo</t>
  </si>
  <si>
    <t>Ejecución</t>
  </si>
  <si>
    <t>Regulatorio</t>
  </si>
  <si>
    <t>Expedición de normas que impongan nuevos tributos, impuestos o cargas parafiscales que pueda afectar el equilibrio económico del contrato</t>
  </si>
  <si>
    <t>Genera carga adicional a las previstas puede afectar a cualquiera de las partes del contrato</t>
  </si>
  <si>
    <t>CAPITAL</t>
  </si>
  <si>
    <t>Las partes de mutuo acuerdo determinarán la forma de retornar el equilibrio contractual a fin de no generar perjuicio para las partes</t>
  </si>
  <si>
    <t>Liquidación</t>
  </si>
  <si>
    <t>Permanente consulta y actualización normativa</t>
  </si>
  <si>
    <t>Especifico</t>
  </si>
  <si>
    <t>Perjuicios que se puedan ocasionar por la ocurrencia de hechos de fuerza mayor o caso fortuito en los términos del contrato y de la legislación existente.</t>
  </si>
  <si>
    <t>Retrasos en ejecución contractual</t>
  </si>
  <si>
    <t>Contratista - CAPITAL</t>
  </si>
  <si>
    <t>Las partes de mutuo acuerdo acordarán la forma de retornar el equilibrio contractual a fin de no generar perjuicio para las partes</t>
  </si>
  <si>
    <t>CAPITAL - Contratista</t>
  </si>
  <si>
    <t>Revisión por parte del Contratista y Supervisor del contrato</t>
  </si>
  <si>
    <t>Enfermedad general, laboral, accidentes laborales que puedan generar incapacidad, discapacidad, muerte del contratista entre otros.</t>
  </si>
  <si>
    <t>Acciones judiciales</t>
  </si>
  <si>
    <t>Reducción de la probabilidad de ocurrencia del evento con actividades y programas de prevención en seguridad industrial y ocupacional, ARL y póliza para el pago de salarios y prestaciones sociales</t>
  </si>
  <si>
    <t>No</t>
  </si>
  <si>
    <t>CAPITAL Supervisor Contratista</t>
  </si>
  <si>
    <t>Riesgo por mal uso de la información. Se materializa cuando el contratista en cumplimiento de sus obligaciones administra información y la usa en actividades diferentes al desarrollo de su objeto contractual.</t>
  </si>
  <si>
    <t>Acciones Judiciales</t>
  </si>
  <si>
    <t>Reducir las probabilidades de ocurrencia con divulgación de políticas sobre la administración de la información documental y magnética.  Monitoreo a las fuentes de información usadas por el contratista, cláusulas de confidencialidad de la información</t>
  </si>
  <si>
    <t>Supervisor del contrato</t>
  </si>
  <si>
    <t>A través del control y seguimiento que realice el supervisor del contrato y comunicación a los demás colaboradores que manejan información a fin de canalizar la misma.</t>
  </si>
  <si>
    <t>Riesgos por conceptos errados. Se materializa cuando el producto del contrato, el concepto, no es acorde con lo requerido por el Canal por no actualización de conocimientos o por aplicación incorrecta de los mismos</t>
  </si>
  <si>
    <t>Incumplimiento de las obligaciones del contrato</t>
  </si>
  <si>
    <t>Verificación de idoneidad en el proceso de contratación</t>
  </si>
  <si>
    <t>A través de los informes mensuales que genere el supervisor del contrato</t>
  </si>
  <si>
    <t>Técnico</t>
  </si>
  <si>
    <t>Riesgo por servicios adicionales. Se materializa cuando se requieren servicios complementarios o adicionales de manera sobreviniente a la necesidad que se estaba satisfaciendo con la ejecución del contrato</t>
  </si>
  <si>
    <t>Prestación de servicio sin disponibilidad presupuestal que generen reclamaciones. Hechos cumplidos</t>
  </si>
  <si>
    <t>Realizar una debida planeación contractual. No prestar servicios sin las debidas legalizaciones de adiciones, prorrogas o modificaciones contractuales.</t>
  </si>
  <si>
    <t>SI</t>
  </si>
  <si>
    <t>A través de los informes parciales que genere el supervisor del contrato y comunicación a las demás personas que manejan información a fin de canalizar</t>
  </si>
  <si>
    <t>Riesgo por la prestación del servicio por fuera del objeto y/o las obligaciones contractuales pactadas.</t>
  </si>
  <si>
    <t>Prestación de servicio sin la solemnidad requerida por ley. Hechos cumplidos.</t>
  </si>
  <si>
    <t>No prestar servicios sin la suscripción previa de la adición, modificación o contrato adicional.</t>
  </si>
  <si>
    <t>Director del Área - Supervisor del contrato</t>
  </si>
  <si>
    <t>A través de los informes parciales que genere el supervisor del contrato y comunicación a las demás personas que manejan información a fin de canalizar.</t>
  </si>
  <si>
    <t>Falta de capacidad e idoneidad por parte del personal que se dedique para actividades objeto del contrato</t>
  </si>
  <si>
    <t>Afectación del servicio o fallas en la prestación de los servicios</t>
  </si>
  <si>
    <t xml:space="preserve">CAPITAL </t>
  </si>
  <si>
    <t>Solicitar al contratista cambio de personal según necesidades de la entidad</t>
  </si>
  <si>
    <t>En la ocurrencia del evento</t>
  </si>
  <si>
    <t>Control por parte del supervisor al momento de la prestación de los servicios</t>
  </si>
  <si>
    <t>Cuando se requiera</t>
  </si>
  <si>
    <t>Contractual</t>
  </si>
  <si>
    <t>Comerciales, legales, regulatorias</t>
  </si>
  <si>
    <t>Cambios en la regulación de los ramos contratados</t>
  </si>
  <si>
    <t>Invalidez de las condiciones de precio pactadas en el contrato inicial</t>
  </si>
  <si>
    <t>Estipulación en el contrato de los precios para acordar con los proveedores seleccionados el mecanismo de ajuste frete a la ocurrencia del riesgo</t>
  </si>
  <si>
    <t>Corredor de seguros</t>
  </si>
  <si>
    <t>Seguimiento al cambio en la regulación y comunicación constante con la Superintendencia Financiera</t>
  </si>
  <si>
    <t>Suministro tardío de información de las pólizas por parte de la entidad y/o Corredor de Seguros</t>
  </si>
  <si>
    <t>Errónea relación de bienes e intereses patrimoniales a asegurar</t>
  </si>
  <si>
    <t>Entidad</t>
  </si>
  <si>
    <t>Estricto seguimiento a las fecha de entrega de documentos</t>
  </si>
  <si>
    <t>Corredor de seguros y/o Entidad</t>
  </si>
  <si>
    <t>El interventor del contrato y el Corredor de Seguros deberán definir fechas con la suficiente antelación para evitar esta situación</t>
  </si>
  <si>
    <t>Dos meses antes de la entrega del proyecto de pliego y luego quincenalmente hasta la entrega de documentos</t>
  </si>
  <si>
    <t>Las compañías de seguros se abstienen de presentar oferta al programa de seguros</t>
  </si>
  <si>
    <t>Dejar expuesta a la Entidad quedando sin pólizas de seguros</t>
  </si>
  <si>
    <t>Entidad y/o Corredor de Seguros</t>
  </si>
  <si>
    <t>Definir un plan de contratación alterno en caso de no tener condiciones en la Licitación inicial</t>
  </si>
  <si>
    <t>El interventor del contrato deberá exigir otra estrategia para efectos de la contratación de Compañías de Seguros cuando así se requiera</t>
  </si>
  <si>
    <t>Desde el momento en que se tiene el cronograma del proceso</t>
  </si>
  <si>
    <t>No prórroga de pólizas al vencimiento de la vigencia cuando exista la necesidad</t>
  </si>
  <si>
    <t>Dejar a la entidad sin el respaldo de un programa de seguros que permita resarcir económicamente a la entidad, en el caso del acaecimiento de un evento amparado en el programa de seguros</t>
  </si>
  <si>
    <t>Transferir contractualmente este riesgo a la compañía a través de una cláusula de obligatoriedad de prórroga</t>
  </si>
  <si>
    <t>Verificar que en los Estudios previos, proyecto de pliego y pliego definitivo de contratación de compañías de seguros quede inmersa la cláusula de obligatoriedad</t>
  </si>
  <si>
    <t>Al momento de la elaboración del pre pliego de contratación de compañías de seguros</t>
  </si>
  <si>
    <t>Agotar los límites de cobertura para los siniestros de las pólizas que operan bajo límites de seguros</t>
  </si>
  <si>
    <t>Una vez agotados los limites asegurados, la Entidad deberá asumir por su cuenta las pérdidas sufridas</t>
  </si>
  <si>
    <t>Verificar los límites históricos contratados por la Entidad frente a la siniestralidad sufrida por la Entidad en los mismos periodos y de considerarse que la siniestralidad está muy cerca al límite , deberá estudiar ser la posibilidad de incrementar los límites</t>
  </si>
  <si>
    <t>Verificar la siniestralidad histórica de estas pólizas con relación a los límites contratados</t>
  </si>
  <si>
    <t>Selección</t>
  </si>
  <si>
    <t>Jurídico/ Técnico Financiero</t>
  </si>
  <si>
    <t>Inclusión de condiciones jurídicas técnicas y/o financieras que NO puedan ser cumplidas por ninguna Compañía Aseguradora</t>
  </si>
  <si>
    <t>Declaratoria de desierto del proceso de contratación</t>
  </si>
  <si>
    <t>Corredor de Seguros y Entidad</t>
  </si>
  <si>
    <t>Revisión de las condiciones técnicas exigidas vs las necesidades de la Entidad con el fin de adoptar las decisiones pertinentes, análisis y consideración de las observaciones presentadas por los posibles interesados en la etapa de proyecto de pliego y pliego de condiciones definitivo. La Entidad deberá adelantar un nuevo proceso de contratación a través de selección abreviada y adicionar aquellas pólizas que  cuentes con recursos mientras se adjudica el nuevo proceso.</t>
  </si>
  <si>
    <t>NO</t>
  </si>
  <si>
    <t>Mediante análisis de los motivos que dieron lugar a la declaratoria de desierta.
Igualmente a través de la revisión y respuesta a las observaciones presentadas por los interesados durante el proceso de contratación</t>
  </si>
  <si>
    <t>Durante la etapa de planeación y la etapa precontractual del proceso de contratación de las pólizas que conforman el programa de seguros.</t>
  </si>
  <si>
    <t>Incumplimiento de condiciones y/o requisitos habilitantes por parte de todos los proponentes que generaron el rechazo de todas las ofertas</t>
  </si>
  <si>
    <t>Proponente</t>
  </si>
  <si>
    <t>Revisión de las condiciones jurídicas, financieras y técnicas habilitantes y revisión posterior del pliego de condiciones para verificar que las mismas son claras, precisas y que no conduzcan a error</t>
  </si>
  <si>
    <t>Específico</t>
  </si>
  <si>
    <t>El pliego de condiciones no contempla todos los bienes muebles, inmuebles y/o intereses asegurados de la Entidad, lo que conlleva a que las pólizas expedidas por la Compañía Aseguradora no cubra todos los bienes.</t>
  </si>
  <si>
    <t>Las pólizas expedidas por la Aseguradora adjudicadas en el proceso de selección NO incluirán dichos bienes, es decir, al momento de la adjudicación y expedición de las pólizas habrían bienes sin asegurar</t>
  </si>
  <si>
    <t>Análisis y revisión por parte de la Entidad contratante antes de la publicación de los estudios previos y de proyecto de pliego de condiciones de la totalidad de los bienes e intereses asegurados de la Entidad al momento de la publicación de dichos documentos en la página de la Entidad</t>
  </si>
  <si>
    <t>Durante la etapa de planeación del proceso de contratación del programa de seguros y hasta antes delo cierre, los funcionarios responsables del tema en la Entidad deben revisar el inventario de todos los bienes e intereses asegurables con el fin de incluirlos en el proceso de selección</t>
  </si>
  <si>
    <t>Antes de elaborar los Estudios Previos del nuevo proceso de contratación y antes del cierre del proceso, los funcionarios responsables de la entidad deben verificar todos los bienes  e intereses de la Entidad.</t>
  </si>
  <si>
    <t>Contratación</t>
  </si>
  <si>
    <t>No expedición de las pólizas por parte de la Compañía Aseguradora seleccionada una vez adjudicado el proceso de contratación</t>
  </si>
  <si>
    <t>En caso de que la compañía seleccionada hubiere sido único proponente, la Entidad deberá adelantar un nuevo proceso de selección. Si hubiere más de un proponente, la Entidad debe analizar la conveniencia jurídica técnica y económica de adjudicar el proceso al proponente que obtuvo el segundo lugar</t>
  </si>
  <si>
    <t>Establecer claramente en los documentos del proceso de contratación las sanciones y consecuencias a las que se ve expuesto el adjudicatario por la no expedición de las pólizas</t>
  </si>
  <si>
    <t>Verificar que la compañía aseguradora adjudicataria expida las pólizas dentro de los plazos establecidos en el Pliego de Condiciones</t>
  </si>
  <si>
    <t>Durante la elaboración de los Estudios previos del nuevo proceso y  hasta el último plazo para la expedición de adendas</t>
  </si>
  <si>
    <t>Jurídico</t>
  </si>
  <si>
    <t>No legalización del contrato por parte del contratista antes del inicio de la vigencia de las pólizas contratadas</t>
  </si>
  <si>
    <t>Retraso en la expedición de las pólizas contratadas</t>
  </si>
  <si>
    <t>Contratista/Entidad</t>
  </si>
  <si>
    <t>Establecer claramente en el Pliego de Condiciones los requisitos de legalización y el termino para su cumplimiento por parte del contratista</t>
  </si>
  <si>
    <t>Revisando el cumplimiento de todos los requisitos de legalización por parte del contratista a partir de la adjudicación del contrato. Hacer efectiva la póliza de cumplimiento</t>
  </si>
  <si>
    <t>A partir de la adjudicación del contrato y hasta el cumplimiento de todos los requisitos de legalización del mismo</t>
  </si>
  <si>
    <t>Cambios en las condiciones de los bienes asegurados posterior a la fecha del cierre del proceso</t>
  </si>
  <si>
    <t>Modificación de las cláusulas de las pólizas que conforman el programa de seguros de la Entidad para adecuarlas a las nuevas condiciones de los bienes asegurados</t>
  </si>
  <si>
    <t>Contratista/Entidad/corredor de seguros</t>
  </si>
  <si>
    <t>Durante el proceso precontractual y en la ejecución del contrato de seguros se debe realizar un seguimiento permanente a las condiciones de los bienes asegurados de la Entidad</t>
  </si>
  <si>
    <t>Revisar de manera permanente las condiciones de los bienes asegurados vs las condiciones incluidas en las pólizas</t>
  </si>
  <si>
    <t>Durante la ejecución del contrato de seguros - vigencia de las pólizas</t>
  </si>
  <si>
    <t>Jurídico/ Operacional</t>
  </si>
  <si>
    <t>Cambios o modificaciones en la normatividad aplicable a los contratos de seguros que benefician al asegurado</t>
  </si>
  <si>
    <t>Modificación de las cláusulas de las pólizas que conforman el programa de seguros de la Entidad para adecuarlas a las nuevas disposiciones</t>
  </si>
  <si>
    <t>Contratista/ Corredor de Seguros</t>
  </si>
  <si>
    <t>Seguimiento permanente a las disposiciones y/o regulaciones relativas a los Seguros</t>
  </si>
  <si>
    <t>A través de la revisión permanente de las disposiciones aplicables a las pólizas contratadas</t>
  </si>
  <si>
    <t>Durante la vigencia del programa de seguros</t>
  </si>
  <si>
    <t>Económico/ Operacional</t>
  </si>
  <si>
    <t>Aumento en la siniestralidad por parte de la entidad contratante</t>
  </si>
  <si>
    <t>Aumento en la siniestralidad de la entidad contratante</t>
  </si>
  <si>
    <t>Establecer con claridad en los documentos del proceso de contratación la posibilidad de aumento de la siniestralidad de la Entidad</t>
  </si>
  <si>
    <t>A través de la revisión permanente del cumplimiento por parte del contratista de su obligación de indemnizar los siniestros ocurridos durante el término establecido</t>
  </si>
  <si>
    <t>Económicos</t>
  </si>
  <si>
    <t>Cambios políticos o reformas de las condiciones económicas del mercado a nivel mundial que conlleven a la anulación de los reaseguros contratados por la Compañía de Seguros</t>
  </si>
  <si>
    <t>Revocación de la póliza</t>
  </si>
  <si>
    <t>Por ser un riesgo externo ajeno a la entidad y al contratista no podrán implementarse controles que prevengan la ocurrencia del riesgo</t>
  </si>
  <si>
    <t>No hay tratamiento por ser un riesgo externo</t>
  </si>
  <si>
    <t>No aplica por ser un riesgo externo</t>
  </si>
  <si>
    <t>Liquidación de la Compañía de Seguros contratista por parte de un ente de control - Super financiera</t>
  </si>
  <si>
    <t>Terminación anticipada del contrato de seguros</t>
  </si>
  <si>
    <t>Revocatoria de las pólizas adjudicadas por parte de la Compañía Aseguradora contratista</t>
  </si>
  <si>
    <t>Determinar un plazo prudencial para la revocatoria de las pólizas por parte del contratista</t>
  </si>
  <si>
    <t>Los funcionarios responsables del aseguramiento de los bienes de la Entidad y Dirección de Contratación</t>
  </si>
  <si>
    <t>A través de la revisión del incumplimiento del plazo establecido por la Entidad para la revocatoria de las pólizas contratadas</t>
  </si>
  <si>
    <t>Jurídico/ Técnico / Económico</t>
  </si>
  <si>
    <t>Incumplimiento por parte del contratista de sus obligaciones contractuales y especificaciones de las pólizas</t>
  </si>
  <si>
    <t>Imposición de sanciones y/o terminación del contrato</t>
  </si>
  <si>
    <t>Establecer en los documentos del proceso las sanciones y/o consecuencias del incumplimiento de alguna o algunas de las obligaciones contractuales asumidas por el contratista, seguimiento y supervisión  permanente a las obligaciones del contrato con la póliza de cumplimiento</t>
  </si>
  <si>
    <t>A través de la revisión del cumplimiento de todas y cada una de las obligaciones pactadas entre las partes</t>
  </si>
  <si>
    <t>Incumplimiento por parte del contratista en la ejecución del contrato como en el trámite de los documentos relacionados con las reclamaciones. Violación al principio de confidencialidad, supraseguro e infraseguro</t>
  </si>
  <si>
    <t>Establecer en los documentos del proceso las sanciones y/o consecuencias del incumplimiento de alguna o algunas de las obligaciones contractuales asumidas por el contratista, seguimiento y supervisión  permanente a las obligaciones del contrato, con la póliza de cumplimiento</t>
  </si>
  <si>
    <t>(*) Para efectos del Riesgo de Corrupción considerado en el numeral 1 de la presente tabla, se acudirá a la METODOLOGÍA DE IDENTIFICACIÓN DE RIESGOS DE CORRUPCIÓN EN LA GESTIÓN CONTRACTUAL PÚBLICA, de la Veeduría Distrital.  En todo caso, el área donde nace la necesidad es responsable de analizar la contratación a realizar y ajustar la presente matriz de  riesgos de acuerdo a su contexto.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</si>
</sst>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1"/>
      <color theme="1"/>
      <name val="Calibri"/>
      <scheme val="minor"/>
    </font>
    <font>
      <b/>
      <sz val="10"/>
      <color rgb="FF000000"/>
      <name val="Arial"/>
    </font>
    <font>
      <sz val="11"/>
      <name val="Calibri"/>
    </font>
    <font>
      <sz val="10"/>
      <color rgb="FF000000"/>
      <name val="Arial"/>
    </font>
    <font>
      <sz val="10"/>
      <color theme="1"/>
      <name val="Arial"/>
    </font>
  </fonts>
  <fills count="6">
    <fill>
      <patternFill patternType="none"/>
    </fill>
    <fill>
      <patternFill patternType="gray125"/>
    </fill>
    <fill>
      <patternFill patternType="solid">
        <fgColor rgb="FF8EAADB"/>
        <bgColor rgb="FF8EAADB"/>
      </patternFill>
    </fill>
    <fill>
      <patternFill patternType="solid">
        <fgColor rgb="FFD9E2F3"/>
        <bgColor rgb="FFD9E2F3"/>
      </patternFill>
    </fill>
    <fill>
      <patternFill patternType="solid">
        <fgColor rgb="FFFFFAD5"/>
        <bgColor rgb="FFFFFAD5"/>
      </patternFill>
    </fill>
    <fill>
      <patternFill patternType="solid">
        <fgColor rgb="FFFFFFFF"/>
        <bgColor rgb="FFFFFFFF"/>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9">
    <xf numFmtId="0" fontId="0" fillId="0" borderId="0" xfId="0"/>
    <xf numFmtId="0" fontId="1" fillId="0" borderId="1" xfId="0" applyFont="1" applyBorder="1" applyAlignment="1">
      <alignment horizontal="center" vertical="center"/>
    </xf>
    <xf numFmtId="0" fontId="2" fillId="0" borderId="2" xfId="0" applyFont="1" applyBorder="1"/>
    <xf numFmtId="0" fontId="2" fillId="0" borderId="3" xfId="0" applyFont="1" applyBorder="1"/>
    <xf numFmtId="0" fontId="0" fillId="0" borderId="0" xfId="0" applyFont="1" applyAlignment="1"/>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2" fillId="0" borderId="5" xfId="0" applyFont="1" applyBorder="1"/>
    <xf numFmtId="0" fontId="1" fillId="2" borderId="6"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4" borderId="6"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left" vertical="center" wrapText="1"/>
    </xf>
    <xf numFmtId="0" fontId="4" fillId="0" borderId="0" xfId="0" applyFont="1" applyAlignment="1">
      <alignment horizontal="center" vertical="center"/>
    </xf>
  </cellXfs>
  <cellStyles count="1">
    <cellStyle name="Normal" xfId="0" builtinId="0"/>
  </cellStyles>
  <dxfs count="8">
    <dxf>
      <fill>
        <patternFill patternType="solid">
          <fgColor rgb="FF92D050"/>
          <bgColor rgb="FF92D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
      <fill>
        <patternFill patternType="solid">
          <fgColor rgb="FF92D050"/>
          <bgColor rgb="FF92D050"/>
        </patternFill>
      </fill>
    </dxf>
    <dxf>
      <fill>
        <patternFill patternType="solid">
          <fgColor rgb="FFFFFF00"/>
          <bgColor rgb="FFFFFF00"/>
        </patternFill>
      </fill>
    </dxf>
    <dxf>
      <fill>
        <patternFill patternType="solid">
          <fgColor rgb="FFFFC000"/>
          <bgColor rgb="FFFFC000"/>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25</xdr:col>
      <xdr:colOff>171450</xdr:colOff>
      <xdr:row>0</xdr:row>
      <xdr:rowOff>66675</xdr:rowOff>
    </xdr:from>
    <xdr:ext cx="638175" cy="571500"/>
    <xdr:pic>
      <xdr:nvPicPr>
        <xdr:cNvPr id="2" name="image1.png" descr="C:\Users\john.garcia\Desktop\2020-01-08.png"/>
        <xdr:cNvPicPr preferRelativeResize="0"/>
      </xdr:nvPicPr>
      <xdr:blipFill>
        <a:blip xmlns:r="http://schemas.openxmlformats.org/officeDocument/2006/relationships" r:embed="rId1" cstate="print"/>
        <a:stretch>
          <a:fillRect/>
        </a:stretch>
      </xdr:blipFill>
      <xdr:spPr>
        <a:xfrm>
          <a:off x="29975175" y="66675"/>
          <a:ext cx="638175" cy="571500"/>
        </a:xfrm>
        <a:prstGeom prst="rect">
          <a:avLst/>
        </a:prstGeom>
        <a:noFill/>
      </xdr:spPr>
    </xdr:pic>
    <xdr:clientData fLocksWithSheet="0"/>
  </xdr:oneCellAnchor>
  <xdr:oneCellAnchor>
    <xdr:from>
      <xdr:col>0</xdr:col>
      <xdr:colOff>114300</xdr:colOff>
      <xdr:row>0</xdr:row>
      <xdr:rowOff>57150</xdr:rowOff>
    </xdr:from>
    <xdr:ext cx="914400" cy="581025"/>
    <xdr:pic>
      <xdr:nvPicPr>
        <xdr:cNvPr id="3" name="image2.png" descr="C:\Users\john.garcia\Desktop\LOGO CAPITAL LETRA NEGRA.png"/>
        <xdr:cNvPicPr preferRelativeResize="0"/>
      </xdr:nvPicPr>
      <xdr:blipFill>
        <a:blip xmlns:r="http://schemas.openxmlformats.org/officeDocument/2006/relationships" r:embed="rId2" cstate="print"/>
        <a:stretch>
          <a:fillRect/>
        </a:stretch>
      </xdr:blipFill>
      <xdr:spPr>
        <a:xfrm>
          <a:off x="114300" y="57150"/>
          <a:ext cx="914400" cy="58102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ilson.rivera\Downloads\Matrices%20de%20riesgos%20por%20tipolog&#237;a%20contractual%201503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ón"/>
      <sheetName val="Btl - logistica"/>
      <sheetName val="Licencias Software"/>
      <sheetName val="Admin delegada"/>
      <sheetName val="Bioseguridad "/>
      <sheetName val="Compañía de seguros"/>
      <sheetName val="Suministro de bienes y servicio"/>
      <sheetName val="Corredor de seguros"/>
      <sheetName val="Empresas Servicios Temporales"/>
      <sheetName val="Servicios de conectividad"/>
      <sheetName val="Prestación de servicios"/>
      <sheetName val="Pauta"/>
      <sheetName val="Transporte"/>
      <sheetName val="Tiquetes"/>
      <sheetName val="Vigilancia"/>
      <sheetName val="Consultoría"/>
      <sheetName val="Coproducción internacional"/>
      <sheetName val="Suministro de equipos tecnológi"/>
      <sheetName val="Produccion por encargo"/>
      <sheetName val="Cuñas radiales "/>
      <sheetName val="Iluminarias"/>
      <sheetName val="SLA Soporte y licenciami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Z999"/>
  <sheetViews>
    <sheetView tabSelected="1" workbookViewId="0">
      <pane ySplit="3" topLeftCell="A4" activePane="bottomLeft" state="frozen"/>
      <selection pane="bottomLeft" activeCell="F5" sqref="F5"/>
    </sheetView>
  </sheetViews>
  <sheetFormatPr baseColWidth="10" defaultColWidth="14.42578125" defaultRowHeight="15" customHeight="1"/>
  <cols>
    <col min="1" max="1" width="5.7109375" style="4" customWidth="1"/>
    <col min="2" max="2" width="11.42578125" style="4" customWidth="1"/>
    <col min="3" max="3" width="12.85546875" style="4" customWidth="1"/>
    <col min="4" max="5" width="14.28515625" style="4" customWidth="1"/>
    <col min="6" max="6" width="37.28515625" style="4" customWidth="1"/>
    <col min="7" max="7" width="23" style="4" customWidth="1"/>
    <col min="8" max="11" width="14.28515625" style="4" customWidth="1"/>
    <col min="12" max="12" width="21.42578125" style="4" customWidth="1"/>
    <col min="13" max="13" width="34.28515625" style="4" customWidth="1"/>
    <col min="14" max="17" width="14.28515625" style="4" customWidth="1"/>
    <col min="18" max="18" width="17" style="4" customWidth="1"/>
    <col min="19" max="19" width="20.140625" style="4" customWidth="1"/>
    <col min="20" max="20" width="18.140625" style="4" customWidth="1"/>
    <col min="21" max="21" width="20" style="4" customWidth="1"/>
    <col min="22" max="22" width="34.28515625" style="4" customWidth="1"/>
    <col min="23" max="23" width="17.140625" style="4" customWidth="1"/>
    <col min="24" max="26" width="15.7109375" style="4" customWidth="1"/>
    <col min="27" max="16384" width="14.42578125" style="4"/>
  </cols>
  <sheetData>
    <row r="1" spans="1:26" ht="53.25" customHeight="1">
      <c r="A1" s="1" t="s">
        <v>0</v>
      </c>
      <c r="B1" s="2"/>
      <c r="C1" s="2"/>
      <c r="D1" s="2"/>
      <c r="E1" s="2"/>
      <c r="F1" s="2"/>
      <c r="G1" s="2"/>
      <c r="H1" s="2"/>
      <c r="I1" s="2"/>
      <c r="J1" s="2"/>
      <c r="K1" s="2"/>
      <c r="L1" s="2"/>
      <c r="M1" s="2"/>
      <c r="N1" s="2"/>
      <c r="O1" s="2"/>
      <c r="P1" s="2"/>
      <c r="Q1" s="2"/>
      <c r="R1" s="2"/>
      <c r="S1" s="2"/>
      <c r="T1" s="2"/>
      <c r="U1" s="2"/>
      <c r="V1" s="2"/>
      <c r="W1" s="2"/>
      <c r="X1" s="2"/>
      <c r="Y1" s="2"/>
      <c r="Z1" s="3"/>
    </row>
    <row r="2" spans="1:26" ht="22.5" customHeight="1">
      <c r="A2" s="5" t="s">
        <v>1</v>
      </c>
      <c r="B2" s="5" t="s">
        <v>2</v>
      </c>
      <c r="C2" s="5" t="s">
        <v>3</v>
      </c>
      <c r="D2" s="5" t="s">
        <v>4</v>
      </c>
      <c r="E2" s="5" t="s">
        <v>5</v>
      </c>
      <c r="F2" s="5" t="s">
        <v>6</v>
      </c>
      <c r="G2" s="5" t="s">
        <v>7</v>
      </c>
      <c r="H2" s="6" t="s">
        <v>8</v>
      </c>
      <c r="I2" s="2"/>
      <c r="J2" s="2"/>
      <c r="K2" s="3"/>
      <c r="L2" s="5" t="s">
        <v>9</v>
      </c>
      <c r="M2" s="5" t="s">
        <v>10</v>
      </c>
      <c r="N2" s="7" t="s">
        <v>11</v>
      </c>
      <c r="O2" s="2"/>
      <c r="P2" s="2"/>
      <c r="Q2" s="3"/>
      <c r="R2" s="8" t="s">
        <v>12</v>
      </c>
      <c r="S2" s="8" t="s">
        <v>13</v>
      </c>
      <c r="T2" s="8" t="s">
        <v>14</v>
      </c>
      <c r="U2" s="8" t="s">
        <v>15</v>
      </c>
      <c r="V2" s="7" t="s">
        <v>16</v>
      </c>
      <c r="W2" s="3"/>
      <c r="X2" s="7" t="s">
        <v>17</v>
      </c>
      <c r="Y2" s="2"/>
      <c r="Z2" s="3"/>
    </row>
    <row r="3" spans="1:26" ht="45.75" customHeight="1">
      <c r="A3" s="9"/>
      <c r="B3" s="9"/>
      <c r="C3" s="9"/>
      <c r="D3" s="9"/>
      <c r="E3" s="9"/>
      <c r="F3" s="9"/>
      <c r="G3" s="9"/>
      <c r="H3" s="10" t="s">
        <v>18</v>
      </c>
      <c r="I3" s="10" t="s">
        <v>19</v>
      </c>
      <c r="J3" s="10" t="s">
        <v>20</v>
      </c>
      <c r="K3" s="10" t="s">
        <v>21</v>
      </c>
      <c r="L3" s="9"/>
      <c r="M3" s="9"/>
      <c r="N3" s="11" t="s">
        <v>18</v>
      </c>
      <c r="O3" s="11" t="s">
        <v>19</v>
      </c>
      <c r="P3" s="11" t="s">
        <v>20</v>
      </c>
      <c r="Q3" s="11" t="s">
        <v>21</v>
      </c>
      <c r="R3" s="9"/>
      <c r="S3" s="9"/>
      <c r="T3" s="9"/>
      <c r="U3" s="9"/>
      <c r="V3" s="11" t="s">
        <v>22</v>
      </c>
      <c r="W3" s="11" t="s">
        <v>23</v>
      </c>
      <c r="X3" s="11" t="s">
        <v>24</v>
      </c>
      <c r="Y3" s="11" t="s">
        <v>25</v>
      </c>
      <c r="Z3" s="11" t="s">
        <v>26</v>
      </c>
    </row>
    <row r="4" spans="1:26" ht="57.75" customHeight="1">
      <c r="A4" s="12">
        <v>1</v>
      </c>
      <c r="B4" s="12" t="s">
        <v>27</v>
      </c>
      <c r="C4" s="12" t="s">
        <v>28</v>
      </c>
      <c r="D4" s="12" t="s">
        <v>29</v>
      </c>
      <c r="E4" s="12" t="s">
        <v>30</v>
      </c>
      <c r="F4" s="12" t="s">
        <v>31</v>
      </c>
      <c r="G4" s="12" t="s">
        <v>32</v>
      </c>
      <c r="H4" s="12">
        <v>2</v>
      </c>
      <c r="I4" s="12">
        <v>3</v>
      </c>
      <c r="J4" s="12">
        <f t="shared" ref="J4:J18" si="0">H4*I4</f>
        <v>6</v>
      </c>
      <c r="K4" s="13" t="str">
        <f t="shared" ref="K4:K31" si="1">IF(J4="","",IF(J4&lt;=2,"Riesgo Bajo",IF(J4&lt;=6,"Riesgo Medio",IF(J4&lt;=12,"Riesgo Alto","Riesgo Extremo"))))</f>
        <v>Riesgo Medio</v>
      </c>
      <c r="L4" s="12" t="s">
        <v>33</v>
      </c>
      <c r="M4" s="12" t="s">
        <v>34</v>
      </c>
      <c r="N4" s="12">
        <v>2</v>
      </c>
      <c r="O4" s="12">
        <v>2</v>
      </c>
      <c r="P4" s="12">
        <f t="shared" ref="P4:P31" si="2">N4*O4</f>
        <v>4</v>
      </c>
      <c r="Q4" s="13" t="str">
        <f t="shared" ref="Q4:Q31" si="3">IF(P4="","",IF(P4&lt;=2,"Riesgo Bajo",IF(P4&lt;=6,"Riesgo Medio",IF(P4&lt;=12,"Riesgo Alto","Riesgo Extremo"))))</f>
        <v>Riesgo Medio</v>
      </c>
      <c r="R4" s="12" t="s">
        <v>35</v>
      </c>
      <c r="S4" s="12" t="s">
        <v>33</v>
      </c>
      <c r="T4" s="12" t="s">
        <v>36</v>
      </c>
      <c r="U4" s="12" t="s">
        <v>37</v>
      </c>
      <c r="V4" s="12" t="s">
        <v>33</v>
      </c>
      <c r="W4" s="12" t="s">
        <v>38</v>
      </c>
      <c r="X4" s="14">
        <v>50</v>
      </c>
      <c r="Y4" s="15">
        <v>50</v>
      </c>
      <c r="Z4" s="15"/>
    </row>
    <row r="5" spans="1:26" ht="47.25" customHeight="1">
      <c r="A5" s="12">
        <v>2</v>
      </c>
      <c r="B5" s="12" t="s">
        <v>27</v>
      </c>
      <c r="C5" s="12" t="s">
        <v>39</v>
      </c>
      <c r="D5" s="12" t="s">
        <v>40</v>
      </c>
      <c r="E5" s="12" t="s">
        <v>41</v>
      </c>
      <c r="F5" s="12" t="s">
        <v>42</v>
      </c>
      <c r="G5" s="12" t="s">
        <v>43</v>
      </c>
      <c r="H5" s="12">
        <v>1</v>
      </c>
      <c r="I5" s="12">
        <v>3</v>
      </c>
      <c r="J5" s="12">
        <f t="shared" si="0"/>
        <v>3</v>
      </c>
      <c r="K5" s="13" t="str">
        <f t="shared" si="1"/>
        <v>Riesgo Medio</v>
      </c>
      <c r="L5" s="12" t="s">
        <v>44</v>
      </c>
      <c r="M5" s="12" t="s">
        <v>45</v>
      </c>
      <c r="N5" s="12">
        <v>1</v>
      </c>
      <c r="O5" s="12">
        <v>3</v>
      </c>
      <c r="P5" s="12">
        <f t="shared" si="2"/>
        <v>3</v>
      </c>
      <c r="Q5" s="13" t="str">
        <f t="shared" si="3"/>
        <v>Riesgo Medio</v>
      </c>
      <c r="R5" s="12" t="s">
        <v>35</v>
      </c>
      <c r="S5" s="12" t="s">
        <v>24</v>
      </c>
      <c r="T5" s="12" t="s">
        <v>46</v>
      </c>
      <c r="U5" s="12" t="s">
        <v>47</v>
      </c>
      <c r="V5" s="12" t="s">
        <v>48</v>
      </c>
      <c r="W5" s="12" t="s">
        <v>38</v>
      </c>
      <c r="X5" s="14"/>
      <c r="Y5" s="15">
        <v>100</v>
      </c>
      <c r="Z5" s="15"/>
    </row>
    <row r="6" spans="1:26" ht="61.5" customHeight="1">
      <c r="A6" s="12">
        <v>3</v>
      </c>
      <c r="B6" s="12" t="s">
        <v>27</v>
      </c>
      <c r="C6" s="12" t="s">
        <v>49</v>
      </c>
      <c r="D6" s="12" t="s">
        <v>50</v>
      </c>
      <c r="E6" s="12" t="s">
        <v>51</v>
      </c>
      <c r="F6" s="12" t="s">
        <v>52</v>
      </c>
      <c r="G6" s="12" t="s">
        <v>53</v>
      </c>
      <c r="H6" s="12">
        <v>2</v>
      </c>
      <c r="I6" s="12">
        <v>2</v>
      </c>
      <c r="J6" s="12">
        <f t="shared" si="0"/>
        <v>4</v>
      </c>
      <c r="K6" s="13" t="str">
        <f t="shared" si="1"/>
        <v>Riesgo Medio</v>
      </c>
      <c r="L6" s="12" t="s">
        <v>54</v>
      </c>
      <c r="M6" s="12" t="s">
        <v>55</v>
      </c>
      <c r="N6" s="12">
        <v>1</v>
      </c>
      <c r="O6" s="12">
        <v>2</v>
      </c>
      <c r="P6" s="12">
        <f t="shared" si="2"/>
        <v>2</v>
      </c>
      <c r="Q6" s="13" t="str">
        <f t="shared" si="3"/>
        <v>Riesgo Bajo</v>
      </c>
      <c r="R6" s="12" t="s">
        <v>35</v>
      </c>
      <c r="S6" s="12" t="s">
        <v>54</v>
      </c>
      <c r="T6" s="12" t="s">
        <v>50</v>
      </c>
      <c r="U6" s="12" t="s">
        <v>56</v>
      </c>
      <c r="V6" s="12" t="s">
        <v>57</v>
      </c>
      <c r="W6" s="12" t="s">
        <v>38</v>
      </c>
      <c r="X6" s="14"/>
      <c r="Y6" s="15"/>
      <c r="Z6" s="15"/>
    </row>
    <row r="7" spans="1:26" ht="65.25" customHeight="1">
      <c r="A7" s="12">
        <v>4</v>
      </c>
      <c r="B7" s="12" t="s">
        <v>58</v>
      </c>
      <c r="C7" s="12" t="s">
        <v>49</v>
      </c>
      <c r="D7" s="12" t="s">
        <v>50</v>
      </c>
      <c r="E7" s="12" t="s">
        <v>51</v>
      </c>
      <c r="F7" s="12" t="s">
        <v>59</v>
      </c>
      <c r="G7" s="12" t="s">
        <v>60</v>
      </c>
      <c r="H7" s="12">
        <v>3</v>
      </c>
      <c r="I7" s="12">
        <v>3</v>
      </c>
      <c r="J7" s="12">
        <f t="shared" si="0"/>
        <v>9</v>
      </c>
      <c r="K7" s="13" t="str">
        <f t="shared" si="1"/>
        <v>Riesgo Alto</v>
      </c>
      <c r="L7" s="12" t="s">
        <v>61</v>
      </c>
      <c r="M7" s="12" t="s">
        <v>62</v>
      </c>
      <c r="N7" s="12">
        <v>3</v>
      </c>
      <c r="O7" s="12">
        <v>2</v>
      </c>
      <c r="P7" s="12">
        <f t="shared" si="2"/>
        <v>6</v>
      </c>
      <c r="Q7" s="13" t="str">
        <f t="shared" si="3"/>
        <v>Riesgo Medio</v>
      </c>
      <c r="R7" s="12" t="s">
        <v>35</v>
      </c>
      <c r="S7" s="12" t="s">
        <v>63</v>
      </c>
      <c r="T7" s="12" t="s">
        <v>50</v>
      </c>
      <c r="U7" s="12" t="s">
        <v>56</v>
      </c>
      <c r="V7" s="12" t="s">
        <v>64</v>
      </c>
      <c r="W7" s="12" t="s">
        <v>38</v>
      </c>
      <c r="X7" s="14"/>
      <c r="Y7" s="15"/>
      <c r="Z7" s="15">
        <v>100</v>
      </c>
    </row>
    <row r="8" spans="1:26" ht="86.25" customHeight="1">
      <c r="A8" s="12">
        <v>5</v>
      </c>
      <c r="B8" s="12" t="s">
        <v>27</v>
      </c>
      <c r="C8" s="12" t="s">
        <v>49</v>
      </c>
      <c r="D8" s="12" t="s">
        <v>50</v>
      </c>
      <c r="E8" s="12" t="s">
        <v>30</v>
      </c>
      <c r="F8" s="12" t="s">
        <v>65</v>
      </c>
      <c r="G8" s="12" t="s">
        <v>66</v>
      </c>
      <c r="H8" s="12">
        <v>3</v>
      </c>
      <c r="I8" s="12">
        <v>4</v>
      </c>
      <c r="J8" s="12">
        <f t="shared" si="0"/>
        <v>12</v>
      </c>
      <c r="K8" s="13" t="str">
        <f t="shared" si="1"/>
        <v>Riesgo Alto</v>
      </c>
      <c r="L8" s="12" t="s">
        <v>24</v>
      </c>
      <c r="M8" s="12" t="s">
        <v>67</v>
      </c>
      <c r="N8" s="12">
        <v>3</v>
      </c>
      <c r="O8" s="12">
        <v>2</v>
      </c>
      <c r="P8" s="12">
        <f t="shared" si="2"/>
        <v>6</v>
      </c>
      <c r="Q8" s="13" t="str">
        <f t="shared" si="3"/>
        <v>Riesgo Medio</v>
      </c>
      <c r="R8" s="12" t="s">
        <v>68</v>
      </c>
      <c r="S8" s="12" t="s">
        <v>24</v>
      </c>
      <c r="T8" s="12" t="s">
        <v>50</v>
      </c>
      <c r="U8" s="12" t="s">
        <v>56</v>
      </c>
      <c r="V8" s="12" t="s">
        <v>69</v>
      </c>
      <c r="W8" s="12" t="s">
        <v>38</v>
      </c>
      <c r="X8" s="14"/>
      <c r="Y8" s="15">
        <v>100</v>
      </c>
      <c r="Z8" s="15"/>
    </row>
    <row r="9" spans="1:26" ht="120" customHeight="1">
      <c r="A9" s="12">
        <v>6</v>
      </c>
      <c r="B9" s="12" t="s">
        <v>58</v>
      </c>
      <c r="C9" s="12" t="s">
        <v>49</v>
      </c>
      <c r="D9" s="12" t="s">
        <v>50</v>
      </c>
      <c r="E9" s="12" t="s">
        <v>30</v>
      </c>
      <c r="F9" s="12" t="s">
        <v>70</v>
      </c>
      <c r="G9" s="12" t="s">
        <v>71</v>
      </c>
      <c r="H9" s="12">
        <v>2</v>
      </c>
      <c r="I9" s="12">
        <v>3</v>
      </c>
      <c r="J9" s="12">
        <f t="shared" si="0"/>
        <v>6</v>
      </c>
      <c r="K9" s="13" t="str">
        <f t="shared" si="1"/>
        <v>Riesgo Medio</v>
      </c>
      <c r="L9" s="12" t="s">
        <v>24</v>
      </c>
      <c r="M9" s="12" t="s">
        <v>72</v>
      </c>
      <c r="N9" s="12">
        <v>2</v>
      </c>
      <c r="O9" s="12">
        <v>2</v>
      </c>
      <c r="P9" s="12">
        <f t="shared" si="2"/>
        <v>4</v>
      </c>
      <c r="Q9" s="13" t="str">
        <f t="shared" si="3"/>
        <v>Riesgo Medio</v>
      </c>
      <c r="R9" s="12" t="s">
        <v>68</v>
      </c>
      <c r="S9" s="12" t="s">
        <v>73</v>
      </c>
      <c r="T9" s="12" t="s">
        <v>50</v>
      </c>
      <c r="U9" s="12" t="s">
        <v>56</v>
      </c>
      <c r="V9" s="12" t="s">
        <v>74</v>
      </c>
      <c r="W9" s="12" t="s">
        <v>38</v>
      </c>
      <c r="X9" s="14"/>
      <c r="Y9" s="15"/>
      <c r="Z9" s="15">
        <v>100</v>
      </c>
    </row>
    <row r="10" spans="1:26" ht="90.75" customHeight="1">
      <c r="A10" s="12">
        <v>7</v>
      </c>
      <c r="B10" s="12" t="s">
        <v>58</v>
      </c>
      <c r="C10" s="12" t="s">
        <v>49</v>
      </c>
      <c r="D10" s="12" t="s">
        <v>50</v>
      </c>
      <c r="E10" s="12" t="s">
        <v>30</v>
      </c>
      <c r="F10" s="12" t="s">
        <v>75</v>
      </c>
      <c r="G10" s="12" t="s">
        <v>76</v>
      </c>
      <c r="H10" s="12">
        <v>1</v>
      </c>
      <c r="I10" s="12">
        <v>2</v>
      </c>
      <c r="J10" s="12">
        <f t="shared" si="0"/>
        <v>2</v>
      </c>
      <c r="K10" s="13" t="str">
        <f t="shared" si="1"/>
        <v>Riesgo Bajo</v>
      </c>
      <c r="L10" s="12" t="s">
        <v>24</v>
      </c>
      <c r="M10" s="12" t="s">
        <v>77</v>
      </c>
      <c r="N10" s="12">
        <v>1</v>
      </c>
      <c r="O10" s="12">
        <v>2</v>
      </c>
      <c r="P10" s="12">
        <f t="shared" si="2"/>
        <v>2</v>
      </c>
      <c r="Q10" s="13" t="str">
        <f t="shared" si="3"/>
        <v>Riesgo Bajo</v>
      </c>
      <c r="R10" s="12" t="s">
        <v>68</v>
      </c>
      <c r="S10" s="12" t="s">
        <v>73</v>
      </c>
      <c r="T10" s="12" t="s">
        <v>50</v>
      </c>
      <c r="U10" s="12" t="s">
        <v>56</v>
      </c>
      <c r="V10" s="12" t="s">
        <v>78</v>
      </c>
      <c r="W10" s="12" t="s">
        <v>38</v>
      </c>
      <c r="X10" s="14"/>
      <c r="Y10" s="15"/>
      <c r="Z10" s="15">
        <v>100</v>
      </c>
    </row>
    <row r="11" spans="1:26" ht="90.75" customHeight="1">
      <c r="A11" s="12">
        <v>8</v>
      </c>
      <c r="B11" s="12" t="s">
        <v>58</v>
      </c>
      <c r="C11" s="12" t="s">
        <v>39</v>
      </c>
      <c r="D11" s="12" t="s">
        <v>50</v>
      </c>
      <c r="E11" s="12" t="s">
        <v>79</v>
      </c>
      <c r="F11" s="12" t="s">
        <v>80</v>
      </c>
      <c r="G11" s="12" t="s">
        <v>81</v>
      </c>
      <c r="H11" s="12">
        <v>3</v>
      </c>
      <c r="I11" s="12">
        <v>3</v>
      </c>
      <c r="J11" s="12">
        <f t="shared" si="0"/>
        <v>9</v>
      </c>
      <c r="K11" s="13" t="str">
        <f t="shared" si="1"/>
        <v>Riesgo Alto</v>
      </c>
      <c r="L11" s="12" t="s">
        <v>61</v>
      </c>
      <c r="M11" s="12" t="s">
        <v>82</v>
      </c>
      <c r="N11" s="12">
        <v>2</v>
      </c>
      <c r="O11" s="12">
        <v>3</v>
      </c>
      <c r="P11" s="12">
        <f t="shared" si="2"/>
        <v>6</v>
      </c>
      <c r="Q11" s="13" t="str">
        <f t="shared" si="3"/>
        <v>Riesgo Medio</v>
      </c>
      <c r="R11" s="12" t="s">
        <v>83</v>
      </c>
      <c r="S11" s="12" t="s">
        <v>73</v>
      </c>
      <c r="T11" s="12" t="s">
        <v>50</v>
      </c>
      <c r="U11" s="12" t="s">
        <v>56</v>
      </c>
      <c r="V11" s="12" t="s">
        <v>84</v>
      </c>
      <c r="W11" s="12" t="s">
        <v>38</v>
      </c>
      <c r="X11" s="14"/>
      <c r="Y11" s="15">
        <v>100</v>
      </c>
      <c r="Z11" s="15"/>
    </row>
    <row r="12" spans="1:26" ht="72.75" customHeight="1">
      <c r="A12" s="12">
        <v>9</v>
      </c>
      <c r="B12" s="12" t="s">
        <v>58</v>
      </c>
      <c r="C12" s="12" t="s">
        <v>39</v>
      </c>
      <c r="D12" s="12" t="s">
        <v>50</v>
      </c>
      <c r="E12" s="12" t="s">
        <v>79</v>
      </c>
      <c r="F12" s="12" t="s">
        <v>85</v>
      </c>
      <c r="G12" s="12" t="s">
        <v>86</v>
      </c>
      <c r="H12" s="12">
        <v>3</v>
      </c>
      <c r="I12" s="12">
        <v>3</v>
      </c>
      <c r="J12" s="12">
        <f t="shared" si="0"/>
        <v>9</v>
      </c>
      <c r="K12" s="13" t="str">
        <f t="shared" si="1"/>
        <v>Riesgo Alto</v>
      </c>
      <c r="L12" s="12" t="s">
        <v>61</v>
      </c>
      <c r="M12" s="12" t="s">
        <v>87</v>
      </c>
      <c r="N12" s="12">
        <v>2</v>
      </c>
      <c r="O12" s="12">
        <v>3</v>
      </c>
      <c r="P12" s="12">
        <f t="shared" si="2"/>
        <v>6</v>
      </c>
      <c r="Q12" s="13" t="str">
        <f t="shared" si="3"/>
        <v>Riesgo Medio</v>
      </c>
      <c r="R12" s="12" t="s">
        <v>83</v>
      </c>
      <c r="S12" s="12" t="s">
        <v>88</v>
      </c>
      <c r="T12" s="12" t="s">
        <v>50</v>
      </c>
      <c r="U12" s="12" t="s">
        <v>56</v>
      </c>
      <c r="V12" s="12" t="s">
        <v>89</v>
      </c>
      <c r="W12" s="12" t="s">
        <v>38</v>
      </c>
      <c r="X12" s="14"/>
      <c r="Y12" s="15">
        <v>100</v>
      </c>
      <c r="Z12" s="15"/>
    </row>
    <row r="13" spans="1:26" ht="57.75" customHeight="1">
      <c r="A13" s="12">
        <v>10</v>
      </c>
      <c r="B13" s="12" t="s">
        <v>58</v>
      </c>
      <c r="C13" s="12" t="s">
        <v>39</v>
      </c>
      <c r="D13" s="12" t="s">
        <v>50</v>
      </c>
      <c r="E13" s="12" t="s">
        <v>30</v>
      </c>
      <c r="F13" s="12" t="s">
        <v>90</v>
      </c>
      <c r="G13" s="12" t="s">
        <v>91</v>
      </c>
      <c r="H13" s="12">
        <v>3</v>
      </c>
      <c r="I13" s="12">
        <v>3</v>
      </c>
      <c r="J13" s="12">
        <f t="shared" si="0"/>
        <v>9</v>
      </c>
      <c r="K13" s="13" t="str">
        <f t="shared" si="1"/>
        <v>Riesgo Alto</v>
      </c>
      <c r="L13" s="12" t="s">
        <v>92</v>
      </c>
      <c r="M13" s="12" t="s">
        <v>93</v>
      </c>
      <c r="N13" s="12">
        <v>2</v>
      </c>
      <c r="O13" s="12">
        <v>3</v>
      </c>
      <c r="P13" s="12">
        <f t="shared" si="2"/>
        <v>6</v>
      </c>
      <c r="Q13" s="13" t="str">
        <f t="shared" si="3"/>
        <v>Riesgo Medio</v>
      </c>
      <c r="R13" s="12" t="s">
        <v>83</v>
      </c>
      <c r="S13" s="12" t="s">
        <v>88</v>
      </c>
      <c r="T13" s="12" t="s">
        <v>50</v>
      </c>
      <c r="U13" s="12" t="s">
        <v>94</v>
      </c>
      <c r="V13" s="12" t="s">
        <v>95</v>
      </c>
      <c r="W13" s="12" t="s">
        <v>96</v>
      </c>
      <c r="X13" s="14"/>
      <c r="Y13" s="15">
        <v>50</v>
      </c>
      <c r="Z13" s="15">
        <v>50</v>
      </c>
    </row>
    <row r="14" spans="1:26" ht="96" customHeight="1">
      <c r="A14" s="12">
        <v>11</v>
      </c>
      <c r="B14" s="15" t="s">
        <v>58</v>
      </c>
      <c r="C14" s="12" t="s">
        <v>49</v>
      </c>
      <c r="D14" s="12" t="s">
        <v>97</v>
      </c>
      <c r="E14" s="12" t="s">
        <v>98</v>
      </c>
      <c r="F14" s="12" t="s">
        <v>99</v>
      </c>
      <c r="G14" s="12" t="s">
        <v>100</v>
      </c>
      <c r="H14" s="12">
        <v>1</v>
      </c>
      <c r="I14" s="12">
        <v>1</v>
      </c>
      <c r="J14" s="12">
        <f t="shared" si="0"/>
        <v>1</v>
      </c>
      <c r="K14" s="13" t="str">
        <f t="shared" si="1"/>
        <v>Riesgo Bajo</v>
      </c>
      <c r="L14" s="12" t="s">
        <v>24</v>
      </c>
      <c r="M14" s="12" t="s">
        <v>101</v>
      </c>
      <c r="N14" s="12">
        <v>1</v>
      </c>
      <c r="O14" s="12">
        <v>1</v>
      </c>
      <c r="P14" s="12">
        <f t="shared" si="2"/>
        <v>1</v>
      </c>
      <c r="Q14" s="13" t="str">
        <f t="shared" si="3"/>
        <v>Riesgo Bajo</v>
      </c>
      <c r="R14" s="12" t="s">
        <v>83</v>
      </c>
      <c r="S14" s="12" t="s">
        <v>102</v>
      </c>
      <c r="T14" s="12" t="s">
        <v>50</v>
      </c>
      <c r="U14" s="12" t="s">
        <v>56</v>
      </c>
      <c r="V14" s="12" t="s">
        <v>103</v>
      </c>
      <c r="W14" s="12" t="s">
        <v>94</v>
      </c>
      <c r="X14" s="14"/>
      <c r="Y14" s="15"/>
      <c r="Z14" s="15">
        <v>100</v>
      </c>
    </row>
    <row r="15" spans="1:26" ht="103.5" customHeight="1">
      <c r="A15" s="12">
        <v>12</v>
      </c>
      <c r="B15" s="15" t="s">
        <v>58</v>
      </c>
      <c r="C15" s="12" t="s">
        <v>49</v>
      </c>
      <c r="D15" s="12" t="s">
        <v>97</v>
      </c>
      <c r="E15" s="12" t="s">
        <v>30</v>
      </c>
      <c r="F15" s="12" t="s">
        <v>104</v>
      </c>
      <c r="G15" s="12" t="s">
        <v>105</v>
      </c>
      <c r="H15" s="12">
        <v>2</v>
      </c>
      <c r="I15" s="12">
        <v>2</v>
      </c>
      <c r="J15" s="12">
        <f t="shared" si="0"/>
        <v>4</v>
      </c>
      <c r="K15" s="13" t="str">
        <f t="shared" si="1"/>
        <v>Riesgo Medio</v>
      </c>
      <c r="L15" s="12" t="s">
        <v>106</v>
      </c>
      <c r="M15" s="12" t="s">
        <v>107</v>
      </c>
      <c r="N15" s="12">
        <v>1</v>
      </c>
      <c r="O15" s="12">
        <v>1</v>
      </c>
      <c r="P15" s="12">
        <f t="shared" si="2"/>
        <v>1</v>
      </c>
      <c r="Q15" s="13" t="str">
        <f t="shared" si="3"/>
        <v>Riesgo Bajo</v>
      </c>
      <c r="R15" s="12" t="s">
        <v>83</v>
      </c>
      <c r="S15" s="12" t="s">
        <v>108</v>
      </c>
      <c r="T15" s="12" t="s">
        <v>50</v>
      </c>
      <c r="U15" s="12" t="s">
        <v>56</v>
      </c>
      <c r="V15" s="12" t="s">
        <v>109</v>
      </c>
      <c r="W15" s="12" t="s">
        <v>110</v>
      </c>
      <c r="X15" s="14"/>
      <c r="Y15" s="15">
        <v>50</v>
      </c>
      <c r="Z15" s="15">
        <v>50</v>
      </c>
    </row>
    <row r="16" spans="1:26" ht="71.25" customHeight="1">
      <c r="A16" s="12">
        <v>13</v>
      </c>
      <c r="B16" s="15" t="s">
        <v>27</v>
      </c>
      <c r="C16" s="12" t="s">
        <v>49</v>
      </c>
      <c r="D16" s="12" t="s">
        <v>97</v>
      </c>
      <c r="E16" s="12" t="s">
        <v>30</v>
      </c>
      <c r="F16" s="12" t="s">
        <v>111</v>
      </c>
      <c r="G16" s="12" t="s">
        <v>112</v>
      </c>
      <c r="H16" s="12">
        <v>1</v>
      </c>
      <c r="I16" s="12">
        <v>5</v>
      </c>
      <c r="J16" s="12">
        <f t="shared" si="0"/>
        <v>5</v>
      </c>
      <c r="K16" s="13" t="str">
        <f t="shared" si="1"/>
        <v>Riesgo Medio</v>
      </c>
      <c r="L16" s="12" t="s">
        <v>113</v>
      </c>
      <c r="M16" s="12" t="s">
        <v>114</v>
      </c>
      <c r="N16" s="12">
        <v>1</v>
      </c>
      <c r="O16" s="12">
        <v>1</v>
      </c>
      <c r="P16" s="12">
        <f t="shared" si="2"/>
        <v>1</v>
      </c>
      <c r="Q16" s="13" t="str">
        <f t="shared" si="3"/>
        <v>Riesgo Bajo</v>
      </c>
      <c r="R16" s="12" t="s">
        <v>83</v>
      </c>
      <c r="S16" s="12" t="s">
        <v>108</v>
      </c>
      <c r="T16" s="12" t="s">
        <v>50</v>
      </c>
      <c r="U16" s="12" t="s">
        <v>94</v>
      </c>
      <c r="V16" s="12" t="s">
        <v>115</v>
      </c>
      <c r="W16" s="12" t="s">
        <v>116</v>
      </c>
      <c r="X16" s="14"/>
      <c r="Y16" s="15">
        <v>50</v>
      </c>
      <c r="Z16" s="15">
        <v>50</v>
      </c>
    </row>
    <row r="17" spans="1:26" ht="128.25" customHeight="1">
      <c r="A17" s="12">
        <v>15</v>
      </c>
      <c r="B17" s="15" t="s">
        <v>58</v>
      </c>
      <c r="C17" s="12" t="s">
        <v>49</v>
      </c>
      <c r="D17" s="12" t="s">
        <v>97</v>
      </c>
      <c r="E17" s="12" t="s">
        <v>30</v>
      </c>
      <c r="F17" s="12" t="s">
        <v>117</v>
      </c>
      <c r="G17" s="12" t="s">
        <v>118</v>
      </c>
      <c r="H17" s="12">
        <v>1</v>
      </c>
      <c r="I17" s="12">
        <v>5</v>
      </c>
      <c r="J17" s="12">
        <f t="shared" si="0"/>
        <v>5</v>
      </c>
      <c r="K17" s="13" t="str">
        <f t="shared" si="1"/>
        <v>Riesgo Medio</v>
      </c>
      <c r="L17" s="12" t="s">
        <v>24</v>
      </c>
      <c r="M17" s="12" t="s">
        <v>119</v>
      </c>
      <c r="N17" s="12">
        <v>1</v>
      </c>
      <c r="O17" s="12">
        <v>1</v>
      </c>
      <c r="P17" s="12">
        <f t="shared" si="2"/>
        <v>1</v>
      </c>
      <c r="Q17" s="13" t="str">
        <f t="shared" si="3"/>
        <v>Riesgo Bajo</v>
      </c>
      <c r="R17" s="12" t="s">
        <v>83</v>
      </c>
      <c r="S17" s="12" t="s">
        <v>108</v>
      </c>
      <c r="T17" s="12" t="s">
        <v>50</v>
      </c>
      <c r="U17" s="12" t="s">
        <v>56</v>
      </c>
      <c r="V17" s="12" t="s">
        <v>120</v>
      </c>
      <c r="W17" s="12" t="s">
        <v>121</v>
      </c>
      <c r="X17" s="14"/>
      <c r="Y17" s="15"/>
      <c r="Z17" s="15">
        <v>100</v>
      </c>
    </row>
    <row r="18" spans="1:26" ht="117" customHeight="1">
      <c r="A18" s="12">
        <v>16</v>
      </c>
      <c r="B18" s="15" t="s">
        <v>58</v>
      </c>
      <c r="C18" s="12" t="s">
        <v>49</v>
      </c>
      <c r="D18" s="12" t="s">
        <v>97</v>
      </c>
      <c r="E18" s="12" t="s">
        <v>30</v>
      </c>
      <c r="F18" s="12" t="s">
        <v>122</v>
      </c>
      <c r="G18" s="12" t="s">
        <v>123</v>
      </c>
      <c r="H18" s="12">
        <v>1</v>
      </c>
      <c r="I18" s="12">
        <v>3</v>
      </c>
      <c r="J18" s="12">
        <f t="shared" si="0"/>
        <v>3</v>
      </c>
      <c r="K18" s="13" t="str">
        <f t="shared" si="1"/>
        <v>Riesgo Medio</v>
      </c>
      <c r="L18" s="12" t="s">
        <v>106</v>
      </c>
      <c r="M18" s="12" t="s">
        <v>124</v>
      </c>
      <c r="N18" s="12">
        <v>1</v>
      </c>
      <c r="O18" s="12">
        <v>1</v>
      </c>
      <c r="P18" s="12">
        <f t="shared" si="2"/>
        <v>1</v>
      </c>
      <c r="Q18" s="13" t="str">
        <f t="shared" si="3"/>
        <v>Riesgo Bajo</v>
      </c>
      <c r="R18" s="12" t="s">
        <v>83</v>
      </c>
      <c r="S18" s="12" t="s">
        <v>108</v>
      </c>
      <c r="T18" s="12" t="s">
        <v>50</v>
      </c>
      <c r="U18" s="12" t="s">
        <v>56</v>
      </c>
      <c r="V18" s="12" t="s">
        <v>125</v>
      </c>
      <c r="W18" s="12" t="s">
        <v>121</v>
      </c>
      <c r="X18" s="14"/>
      <c r="Y18" s="15">
        <v>100</v>
      </c>
      <c r="Z18" s="15"/>
    </row>
    <row r="19" spans="1:26" ht="191.25" customHeight="1">
      <c r="A19" s="12">
        <v>17</v>
      </c>
      <c r="B19" s="12" t="s">
        <v>27</v>
      </c>
      <c r="C19" s="12" t="s">
        <v>39</v>
      </c>
      <c r="D19" s="12" t="s">
        <v>126</v>
      </c>
      <c r="E19" s="12" t="s">
        <v>127</v>
      </c>
      <c r="F19" s="12" t="s">
        <v>128</v>
      </c>
      <c r="G19" s="12" t="s">
        <v>129</v>
      </c>
      <c r="H19" s="12">
        <v>1</v>
      </c>
      <c r="I19" s="12">
        <v>3</v>
      </c>
      <c r="J19" s="12">
        <v>4</v>
      </c>
      <c r="K19" s="13" t="str">
        <f t="shared" si="1"/>
        <v>Riesgo Medio</v>
      </c>
      <c r="L19" s="12" t="s">
        <v>130</v>
      </c>
      <c r="M19" s="12" t="s">
        <v>131</v>
      </c>
      <c r="N19" s="12">
        <v>1</v>
      </c>
      <c r="O19" s="12">
        <v>2</v>
      </c>
      <c r="P19" s="12">
        <f t="shared" si="2"/>
        <v>2</v>
      </c>
      <c r="Q19" s="13" t="str">
        <f t="shared" si="3"/>
        <v>Riesgo Bajo</v>
      </c>
      <c r="R19" s="12" t="s">
        <v>132</v>
      </c>
      <c r="S19" s="12" t="s">
        <v>106</v>
      </c>
      <c r="T19" s="12" t="s">
        <v>50</v>
      </c>
      <c r="U19" s="12" t="s">
        <v>94</v>
      </c>
      <c r="V19" s="12" t="s">
        <v>133</v>
      </c>
      <c r="W19" s="12" t="s">
        <v>134</v>
      </c>
      <c r="X19" s="14"/>
      <c r="Y19" s="15">
        <v>50</v>
      </c>
      <c r="Z19" s="15">
        <v>50</v>
      </c>
    </row>
    <row r="20" spans="1:26" ht="150.75" customHeight="1">
      <c r="A20" s="12">
        <v>18</v>
      </c>
      <c r="B20" s="12" t="s">
        <v>27</v>
      </c>
      <c r="C20" s="12" t="s">
        <v>39</v>
      </c>
      <c r="D20" s="12" t="s">
        <v>126</v>
      </c>
      <c r="E20" s="12" t="s">
        <v>30</v>
      </c>
      <c r="F20" s="12" t="s">
        <v>135</v>
      </c>
      <c r="G20" s="12" t="s">
        <v>129</v>
      </c>
      <c r="H20" s="12">
        <v>1</v>
      </c>
      <c r="I20" s="12">
        <v>2</v>
      </c>
      <c r="J20" s="12">
        <f t="shared" ref="J20:J31" si="4">H20*I20</f>
        <v>2</v>
      </c>
      <c r="K20" s="13" t="str">
        <f t="shared" si="1"/>
        <v>Riesgo Bajo</v>
      </c>
      <c r="L20" s="12" t="s">
        <v>136</v>
      </c>
      <c r="M20" s="12" t="s">
        <v>137</v>
      </c>
      <c r="N20" s="12">
        <v>1</v>
      </c>
      <c r="O20" s="12">
        <v>1</v>
      </c>
      <c r="P20" s="12">
        <f t="shared" si="2"/>
        <v>1</v>
      </c>
      <c r="Q20" s="13" t="str">
        <f t="shared" si="3"/>
        <v>Riesgo Bajo</v>
      </c>
      <c r="R20" s="12" t="s">
        <v>132</v>
      </c>
      <c r="S20" s="12" t="s">
        <v>106</v>
      </c>
      <c r="T20" s="12" t="s">
        <v>50</v>
      </c>
      <c r="U20" s="15" t="s">
        <v>94</v>
      </c>
      <c r="V20" s="12" t="s">
        <v>133</v>
      </c>
      <c r="W20" s="12" t="s">
        <v>134</v>
      </c>
      <c r="X20" s="14"/>
      <c r="Y20" s="15"/>
      <c r="Z20" s="15">
        <v>100</v>
      </c>
    </row>
    <row r="21" spans="1:26" ht="192.75" customHeight="1">
      <c r="A21" s="12">
        <v>19</v>
      </c>
      <c r="B21" s="12" t="s">
        <v>138</v>
      </c>
      <c r="C21" s="12" t="s">
        <v>39</v>
      </c>
      <c r="D21" s="12" t="s">
        <v>126</v>
      </c>
      <c r="E21" s="12" t="s">
        <v>30</v>
      </c>
      <c r="F21" s="12" t="s">
        <v>139</v>
      </c>
      <c r="G21" s="12" t="s">
        <v>140</v>
      </c>
      <c r="H21" s="12">
        <v>1</v>
      </c>
      <c r="I21" s="12">
        <v>3</v>
      </c>
      <c r="J21" s="12">
        <f t="shared" si="4"/>
        <v>3</v>
      </c>
      <c r="K21" s="13" t="str">
        <f t="shared" si="1"/>
        <v>Riesgo Medio</v>
      </c>
      <c r="L21" s="12" t="s">
        <v>106</v>
      </c>
      <c r="M21" s="12" t="s">
        <v>141</v>
      </c>
      <c r="N21" s="12">
        <v>1</v>
      </c>
      <c r="O21" s="12">
        <v>1</v>
      </c>
      <c r="P21" s="12">
        <f t="shared" si="2"/>
        <v>1</v>
      </c>
      <c r="Q21" s="13" t="str">
        <f t="shared" si="3"/>
        <v>Riesgo Bajo</v>
      </c>
      <c r="R21" s="12" t="s">
        <v>83</v>
      </c>
      <c r="S21" s="12" t="s">
        <v>106</v>
      </c>
      <c r="T21" s="12" t="s">
        <v>50</v>
      </c>
      <c r="U21" s="12" t="s">
        <v>56</v>
      </c>
      <c r="V21" s="12" t="s">
        <v>142</v>
      </c>
      <c r="W21" s="12" t="s">
        <v>143</v>
      </c>
      <c r="X21" s="14"/>
      <c r="Y21" s="15">
        <v>100</v>
      </c>
      <c r="Z21" s="15"/>
    </row>
    <row r="22" spans="1:26" ht="193.5" customHeight="1">
      <c r="A22" s="12">
        <v>20</v>
      </c>
      <c r="B22" s="12" t="s">
        <v>27</v>
      </c>
      <c r="C22" s="12" t="s">
        <v>49</v>
      </c>
      <c r="D22" s="12" t="s">
        <v>144</v>
      </c>
      <c r="E22" s="12" t="s">
        <v>30</v>
      </c>
      <c r="F22" s="12" t="s">
        <v>145</v>
      </c>
      <c r="G22" s="12" t="s">
        <v>146</v>
      </c>
      <c r="H22" s="12">
        <v>1</v>
      </c>
      <c r="I22" s="12">
        <v>2</v>
      </c>
      <c r="J22" s="12">
        <f t="shared" si="4"/>
        <v>2</v>
      </c>
      <c r="K22" s="13" t="str">
        <f t="shared" si="1"/>
        <v>Riesgo Bajo</v>
      </c>
      <c r="L22" s="12" t="s">
        <v>24</v>
      </c>
      <c r="M22" s="12" t="s">
        <v>147</v>
      </c>
      <c r="N22" s="12">
        <v>1</v>
      </c>
      <c r="O22" s="12">
        <v>1</v>
      </c>
      <c r="P22" s="12">
        <f t="shared" si="2"/>
        <v>1</v>
      </c>
      <c r="Q22" s="13" t="str">
        <f t="shared" si="3"/>
        <v>Riesgo Bajo</v>
      </c>
      <c r="R22" s="12" t="s">
        <v>83</v>
      </c>
      <c r="S22" s="12" t="s">
        <v>106</v>
      </c>
      <c r="T22" s="12" t="s">
        <v>50</v>
      </c>
      <c r="U22" s="12" t="s">
        <v>56</v>
      </c>
      <c r="V22" s="12" t="s">
        <v>148</v>
      </c>
      <c r="W22" s="12" t="s">
        <v>149</v>
      </c>
      <c r="X22" s="14"/>
      <c r="Y22" s="15"/>
      <c r="Z22" s="15">
        <v>100</v>
      </c>
    </row>
    <row r="23" spans="1:26" ht="116.25" customHeight="1">
      <c r="A23" s="12">
        <v>21</v>
      </c>
      <c r="B23" s="12" t="s">
        <v>27</v>
      </c>
      <c r="C23" s="12" t="s">
        <v>49</v>
      </c>
      <c r="D23" s="12" t="s">
        <v>126</v>
      </c>
      <c r="E23" s="12" t="s">
        <v>150</v>
      </c>
      <c r="F23" s="12" t="s">
        <v>151</v>
      </c>
      <c r="G23" s="12" t="s">
        <v>152</v>
      </c>
      <c r="H23" s="12">
        <v>1</v>
      </c>
      <c r="I23" s="12">
        <v>3</v>
      </c>
      <c r="J23" s="12">
        <f t="shared" si="4"/>
        <v>3</v>
      </c>
      <c r="K23" s="13" t="str">
        <f t="shared" si="1"/>
        <v>Riesgo Medio</v>
      </c>
      <c r="L23" s="12" t="s">
        <v>153</v>
      </c>
      <c r="M23" s="12" t="s">
        <v>154</v>
      </c>
      <c r="N23" s="12">
        <v>1</v>
      </c>
      <c r="O23" s="12">
        <v>1</v>
      </c>
      <c r="P23" s="12">
        <f t="shared" si="2"/>
        <v>1</v>
      </c>
      <c r="Q23" s="13" t="str">
        <f t="shared" si="3"/>
        <v>Riesgo Bajo</v>
      </c>
      <c r="R23" s="12" t="s">
        <v>83</v>
      </c>
      <c r="S23" s="12" t="s">
        <v>106</v>
      </c>
      <c r="T23" s="12" t="s">
        <v>50</v>
      </c>
      <c r="U23" s="12" t="s">
        <v>56</v>
      </c>
      <c r="V23" s="12" t="s">
        <v>155</v>
      </c>
      <c r="W23" s="12" t="s">
        <v>156</v>
      </c>
      <c r="X23" s="14"/>
      <c r="Y23" s="15">
        <v>50</v>
      </c>
      <c r="Z23" s="15">
        <v>50</v>
      </c>
    </row>
    <row r="24" spans="1:26" ht="112.5" customHeight="1">
      <c r="A24" s="12">
        <v>22</v>
      </c>
      <c r="B24" s="12" t="s">
        <v>138</v>
      </c>
      <c r="C24" s="12" t="s">
        <v>49</v>
      </c>
      <c r="D24" s="12" t="s">
        <v>144</v>
      </c>
      <c r="E24" s="12" t="s">
        <v>79</v>
      </c>
      <c r="F24" s="12" t="s">
        <v>157</v>
      </c>
      <c r="G24" s="12" t="s">
        <v>158</v>
      </c>
      <c r="H24" s="12">
        <v>1</v>
      </c>
      <c r="I24" s="12">
        <v>3</v>
      </c>
      <c r="J24" s="12">
        <f t="shared" si="4"/>
        <v>3</v>
      </c>
      <c r="K24" s="13" t="str">
        <f t="shared" si="1"/>
        <v>Riesgo Medio</v>
      </c>
      <c r="L24" s="12" t="s">
        <v>159</v>
      </c>
      <c r="M24" s="12" t="s">
        <v>160</v>
      </c>
      <c r="N24" s="12">
        <v>1</v>
      </c>
      <c r="O24" s="12">
        <v>1</v>
      </c>
      <c r="P24" s="12">
        <f t="shared" si="2"/>
        <v>1</v>
      </c>
      <c r="Q24" s="13" t="str">
        <f t="shared" si="3"/>
        <v>Riesgo Bajo</v>
      </c>
      <c r="R24" s="12" t="s">
        <v>83</v>
      </c>
      <c r="S24" s="12" t="s">
        <v>106</v>
      </c>
      <c r="T24" s="12" t="s">
        <v>50</v>
      </c>
      <c r="U24" s="12" t="s">
        <v>56</v>
      </c>
      <c r="V24" s="12" t="s">
        <v>161</v>
      </c>
      <c r="W24" s="12" t="s">
        <v>162</v>
      </c>
      <c r="X24" s="14"/>
      <c r="Y24" s="15">
        <v>100</v>
      </c>
      <c r="Z24" s="15"/>
    </row>
    <row r="25" spans="1:26" ht="112.5" customHeight="1">
      <c r="A25" s="12">
        <v>23</v>
      </c>
      <c r="B25" s="12" t="s">
        <v>138</v>
      </c>
      <c r="C25" s="12" t="s">
        <v>49</v>
      </c>
      <c r="D25" s="12" t="s">
        <v>50</v>
      </c>
      <c r="E25" s="12" t="s">
        <v>163</v>
      </c>
      <c r="F25" s="12" t="s">
        <v>164</v>
      </c>
      <c r="G25" s="12" t="s">
        <v>165</v>
      </c>
      <c r="H25" s="12">
        <v>1</v>
      </c>
      <c r="I25" s="12">
        <v>3</v>
      </c>
      <c r="J25" s="12">
        <f t="shared" si="4"/>
        <v>3</v>
      </c>
      <c r="K25" s="13" t="str">
        <f t="shared" si="1"/>
        <v>Riesgo Medio</v>
      </c>
      <c r="L25" s="12" t="s">
        <v>166</v>
      </c>
      <c r="M25" s="12" t="s">
        <v>167</v>
      </c>
      <c r="N25" s="12">
        <v>1</v>
      </c>
      <c r="O25" s="12">
        <v>1</v>
      </c>
      <c r="P25" s="12">
        <f t="shared" si="2"/>
        <v>1</v>
      </c>
      <c r="Q25" s="13" t="str">
        <f t="shared" si="3"/>
        <v>Riesgo Bajo</v>
      </c>
      <c r="R25" s="12" t="s">
        <v>83</v>
      </c>
      <c r="S25" s="12" t="s">
        <v>106</v>
      </c>
      <c r="T25" s="12" t="s">
        <v>50</v>
      </c>
      <c r="U25" s="12" t="s">
        <v>56</v>
      </c>
      <c r="V25" s="12" t="s">
        <v>168</v>
      </c>
      <c r="W25" s="12" t="s">
        <v>169</v>
      </c>
      <c r="X25" s="14">
        <v>30</v>
      </c>
      <c r="Y25" s="15">
        <v>70</v>
      </c>
      <c r="Z25" s="15"/>
    </row>
    <row r="26" spans="1:26" ht="77.25" customHeight="1">
      <c r="A26" s="12">
        <v>24</v>
      </c>
      <c r="B26" s="12" t="s">
        <v>138</v>
      </c>
      <c r="C26" s="12" t="s">
        <v>49</v>
      </c>
      <c r="D26" s="12" t="s">
        <v>50</v>
      </c>
      <c r="E26" s="12" t="s">
        <v>170</v>
      </c>
      <c r="F26" s="12" t="s">
        <v>171</v>
      </c>
      <c r="G26" s="12" t="s">
        <v>172</v>
      </c>
      <c r="H26" s="12">
        <v>2</v>
      </c>
      <c r="I26" s="12">
        <v>3</v>
      </c>
      <c r="J26" s="12">
        <f t="shared" si="4"/>
        <v>6</v>
      </c>
      <c r="K26" s="13" t="str">
        <f t="shared" si="1"/>
        <v>Riesgo Medio</v>
      </c>
      <c r="L26" s="12" t="s">
        <v>24</v>
      </c>
      <c r="M26" s="12" t="s">
        <v>173</v>
      </c>
      <c r="N26" s="12">
        <v>1</v>
      </c>
      <c r="O26" s="12">
        <v>1</v>
      </c>
      <c r="P26" s="12">
        <f t="shared" si="2"/>
        <v>1</v>
      </c>
      <c r="Q26" s="13" t="str">
        <f t="shared" si="3"/>
        <v>Riesgo Bajo</v>
      </c>
      <c r="R26" s="12" t="s">
        <v>132</v>
      </c>
      <c r="S26" s="12" t="s">
        <v>106</v>
      </c>
      <c r="T26" s="12" t="s">
        <v>50</v>
      </c>
      <c r="U26" s="12" t="s">
        <v>56</v>
      </c>
      <c r="V26" s="12" t="s">
        <v>174</v>
      </c>
      <c r="W26" s="12" t="s">
        <v>169</v>
      </c>
      <c r="X26" s="14"/>
      <c r="Y26" s="15">
        <v>100</v>
      </c>
      <c r="Z26" s="15"/>
    </row>
    <row r="27" spans="1:26" ht="76.5" customHeight="1">
      <c r="A27" s="12">
        <v>25</v>
      </c>
      <c r="B27" s="12" t="s">
        <v>138</v>
      </c>
      <c r="C27" s="12" t="s">
        <v>49</v>
      </c>
      <c r="D27" s="12" t="s">
        <v>50</v>
      </c>
      <c r="E27" s="12" t="s">
        <v>175</v>
      </c>
      <c r="F27" s="12" t="s">
        <v>176</v>
      </c>
      <c r="G27" s="12" t="s">
        <v>177</v>
      </c>
      <c r="H27" s="12">
        <v>1</v>
      </c>
      <c r="I27" s="12">
        <v>3</v>
      </c>
      <c r="J27" s="12">
        <f t="shared" si="4"/>
        <v>3</v>
      </c>
      <c r="K27" s="13" t="str">
        <f t="shared" si="1"/>
        <v>Riesgo Medio</v>
      </c>
      <c r="L27" s="12" t="s">
        <v>24</v>
      </c>
      <c r="M27" s="12" t="s">
        <v>178</v>
      </c>
      <c r="N27" s="12">
        <v>1</v>
      </c>
      <c r="O27" s="12">
        <v>1</v>
      </c>
      <c r="P27" s="12">
        <f t="shared" si="2"/>
        <v>1</v>
      </c>
      <c r="Q27" s="13" t="str">
        <f t="shared" si="3"/>
        <v>Riesgo Bajo</v>
      </c>
      <c r="R27" s="12" t="s">
        <v>83</v>
      </c>
      <c r="S27" s="12" t="s">
        <v>179</v>
      </c>
      <c r="T27" s="12" t="s">
        <v>50</v>
      </c>
      <c r="U27" s="12" t="s">
        <v>56</v>
      </c>
      <c r="V27" s="12" t="s">
        <v>180</v>
      </c>
      <c r="W27" s="12" t="s">
        <v>180</v>
      </c>
      <c r="X27" s="14"/>
      <c r="Y27" s="15"/>
      <c r="Z27" s="15">
        <v>100</v>
      </c>
    </row>
    <row r="28" spans="1:26" ht="60.75" customHeight="1">
      <c r="A28" s="12">
        <v>26</v>
      </c>
      <c r="B28" s="12" t="s">
        <v>138</v>
      </c>
      <c r="C28" s="12" t="s">
        <v>49</v>
      </c>
      <c r="D28" s="12" t="s">
        <v>50</v>
      </c>
      <c r="E28" s="12" t="s">
        <v>175</v>
      </c>
      <c r="F28" s="12" t="s">
        <v>181</v>
      </c>
      <c r="G28" s="12" t="s">
        <v>182</v>
      </c>
      <c r="H28" s="12">
        <v>1</v>
      </c>
      <c r="I28" s="12">
        <v>3</v>
      </c>
      <c r="J28" s="12">
        <f t="shared" si="4"/>
        <v>3</v>
      </c>
      <c r="K28" s="13" t="str">
        <f t="shared" si="1"/>
        <v>Riesgo Medio</v>
      </c>
      <c r="L28" s="12" t="s">
        <v>24</v>
      </c>
      <c r="M28" s="12" t="s">
        <v>178</v>
      </c>
      <c r="N28" s="12">
        <v>1</v>
      </c>
      <c r="O28" s="12">
        <v>1</v>
      </c>
      <c r="P28" s="12">
        <f t="shared" si="2"/>
        <v>1</v>
      </c>
      <c r="Q28" s="13" t="str">
        <f t="shared" si="3"/>
        <v>Riesgo Bajo</v>
      </c>
      <c r="R28" s="12" t="s">
        <v>83</v>
      </c>
      <c r="S28" s="12" t="s">
        <v>179</v>
      </c>
      <c r="T28" s="12" t="s">
        <v>50</v>
      </c>
      <c r="U28" s="12" t="s">
        <v>56</v>
      </c>
      <c r="V28" s="12" t="s">
        <v>180</v>
      </c>
      <c r="W28" s="12" t="s">
        <v>180</v>
      </c>
      <c r="X28" s="14"/>
      <c r="Y28" s="15"/>
      <c r="Z28" s="15">
        <v>100</v>
      </c>
    </row>
    <row r="29" spans="1:26" ht="88.5" customHeight="1">
      <c r="A29" s="12">
        <v>27</v>
      </c>
      <c r="B29" s="12" t="s">
        <v>138</v>
      </c>
      <c r="C29" s="12" t="s">
        <v>49</v>
      </c>
      <c r="D29" s="12" t="s">
        <v>50</v>
      </c>
      <c r="E29" s="12" t="s">
        <v>175</v>
      </c>
      <c r="F29" s="12" t="s">
        <v>183</v>
      </c>
      <c r="G29" s="12" t="s">
        <v>182</v>
      </c>
      <c r="H29" s="12">
        <v>1</v>
      </c>
      <c r="I29" s="12">
        <v>3</v>
      </c>
      <c r="J29" s="12">
        <f t="shared" si="4"/>
        <v>3</v>
      </c>
      <c r="K29" s="13" t="str">
        <f t="shared" si="1"/>
        <v>Riesgo Medio</v>
      </c>
      <c r="L29" s="12" t="s">
        <v>24</v>
      </c>
      <c r="M29" s="12" t="s">
        <v>184</v>
      </c>
      <c r="N29" s="12">
        <v>1</v>
      </c>
      <c r="O29" s="12">
        <v>1</v>
      </c>
      <c r="P29" s="12">
        <f t="shared" si="2"/>
        <v>1</v>
      </c>
      <c r="Q29" s="13" t="str">
        <f t="shared" si="3"/>
        <v>Riesgo Bajo</v>
      </c>
      <c r="R29" s="12" t="s">
        <v>83</v>
      </c>
      <c r="S29" s="12" t="s">
        <v>185</v>
      </c>
      <c r="T29" s="12" t="s">
        <v>50</v>
      </c>
      <c r="U29" s="12" t="s">
        <v>56</v>
      </c>
      <c r="V29" s="12" t="s">
        <v>186</v>
      </c>
      <c r="W29" s="12" t="s">
        <v>169</v>
      </c>
      <c r="X29" s="14"/>
      <c r="Y29" s="15"/>
      <c r="Z29" s="15">
        <v>100</v>
      </c>
    </row>
    <row r="30" spans="1:26" ht="116.25" customHeight="1">
      <c r="A30" s="12">
        <v>28</v>
      </c>
      <c r="B30" s="12" t="s">
        <v>138</v>
      </c>
      <c r="C30" s="12" t="s">
        <v>49</v>
      </c>
      <c r="D30" s="12" t="s">
        <v>50</v>
      </c>
      <c r="E30" s="12" t="s">
        <v>187</v>
      </c>
      <c r="F30" s="12" t="s">
        <v>188</v>
      </c>
      <c r="G30" s="12" t="s">
        <v>189</v>
      </c>
      <c r="H30" s="12">
        <v>1</v>
      </c>
      <c r="I30" s="12">
        <v>3</v>
      </c>
      <c r="J30" s="12">
        <f t="shared" si="4"/>
        <v>3</v>
      </c>
      <c r="K30" s="13" t="str">
        <f t="shared" si="1"/>
        <v>Riesgo Medio</v>
      </c>
      <c r="L30" s="12" t="s">
        <v>24</v>
      </c>
      <c r="M30" s="12" t="s">
        <v>190</v>
      </c>
      <c r="N30" s="12">
        <v>1</v>
      </c>
      <c r="O30" s="12">
        <v>1</v>
      </c>
      <c r="P30" s="12">
        <f t="shared" si="2"/>
        <v>1</v>
      </c>
      <c r="Q30" s="13" t="str">
        <f t="shared" si="3"/>
        <v>Riesgo Bajo</v>
      </c>
      <c r="R30" s="12" t="s">
        <v>83</v>
      </c>
      <c r="S30" s="12" t="s">
        <v>106</v>
      </c>
      <c r="T30" s="12" t="s">
        <v>50</v>
      </c>
      <c r="U30" s="12" t="s">
        <v>56</v>
      </c>
      <c r="V30" s="12" t="s">
        <v>191</v>
      </c>
      <c r="W30" s="12" t="s">
        <v>169</v>
      </c>
      <c r="X30" s="14"/>
      <c r="Y30" s="15"/>
      <c r="Z30" s="15">
        <v>100</v>
      </c>
    </row>
    <row r="31" spans="1:26" ht="113.25" customHeight="1">
      <c r="A31" s="12">
        <v>29</v>
      </c>
      <c r="B31" s="12" t="s">
        <v>138</v>
      </c>
      <c r="C31" s="12" t="s">
        <v>49</v>
      </c>
      <c r="D31" s="12" t="s">
        <v>50</v>
      </c>
      <c r="E31" s="12" t="s">
        <v>187</v>
      </c>
      <c r="F31" s="12" t="s">
        <v>192</v>
      </c>
      <c r="G31" s="12" t="s">
        <v>189</v>
      </c>
      <c r="H31" s="12">
        <v>1</v>
      </c>
      <c r="I31" s="12">
        <v>3</v>
      </c>
      <c r="J31" s="12">
        <f t="shared" si="4"/>
        <v>3</v>
      </c>
      <c r="K31" s="13" t="str">
        <f t="shared" si="1"/>
        <v>Riesgo Medio</v>
      </c>
      <c r="L31" s="12" t="s">
        <v>24</v>
      </c>
      <c r="M31" s="12" t="s">
        <v>193</v>
      </c>
      <c r="N31" s="12">
        <v>1</v>
      </c>
      <c r="O31" s="12">
        <v>1</v>
      </c>
      <c r="P31" s="12">
        <f t="shared" si="2"/>
        <v>1</v>
      </c>
      <c r="Q31" s="13" t="str">
        <f t="shared" si="3"/>
        <v>Riesgo Bajo</v>
      </c>
      <c r="R31" s="12" t="s">
        <v>83</v>
      </c>
      <c r="S31" s="12" t="s">
        <v>106</v>
      </c>
      <c r="T31" s="12" t="s">
        <v>50</v>
      </c>
      <c r="U31" s="12" t="s">
        <v>56</v>
      </c>
      <c r="V31" s="12" t="s">
        <v>191</v>
      </c>
      <c r="W31" s="12" t="s">
        <v>169</v>
      </c>
      <c r="X31" s="14"/>
      <c r="Y31" s="15"/>
      <c r="Z31" s="15">
        <v>100</v>
      </c>
    </row>
    <row r="32" spans="1:26" ht="12.75" customHeight="1">
      <c r="A32" s="12"/>
      <c r="B32" s="12"/>
      <c r="C32" s="12"/>
      <c r="D32" s="12"/>
      <c r="E32" s="12"/>
      <c r="F32" s="12"/>
      <c r="G32" s="12"/>
      <c r="H32" s="12"/>
      <c r="I32" s="12"/>
      <c r="J32" s="12"/>
      <c r="K32" s="12"/>
      <c r="L32" s="12"/>
      <c r="M32" s="12"/>
      <c r="N32" s="12"/>
      <c r="O32" s="12"/>
      <c r="P32" s="12"/>
      <c r="Q32" s="12"/>
      <c r="R32" s="12"/>
      <c r="S32" s="12"/>
      <c r="T32" s="12"/>
      <c r="U32" s="12"/>
      <c r="V32" s="12"/>
      <c r="W32" s="12"/>
      <c r="X32" s="16"/>
      <c r="Y32" s="12"/>
      <c r="Z32" s="12"/>
    </row>
    <row r="33" spans="1:26" ht="30" customHeight="1">
      <c r="A33" s="17" t="s">
        <v>194</v>
      </c>
      <c r="B33" s="2"/>
      <c r="C33" s="2"/>
      <c r="D33" s="2"/>
      <c r="E33" s="2"/>
      <c r="F33" s="2"/>
      <c r="G33" s="2"/>
      <c r="H33" s="2"/>
      <c r="I33" s="2"/>
      <c r="J33" s="2"/>
      <c r="K33" s="2"/>
      <c r="L33" s="2"/>
      <c r="M33" s="2"/>
      <c r="N33" s="2"/>
      <c r="O33" s="2"/>
      <c r="P33" s="2"/>
      <c r="Q33" s="2"/>
      <c r="R33" s="2"/>
      <c r="S33" s="2"/>
      <c r="T33" s="2"/>
      <c r="U33" s="2"/>
      <c r="V33" s="2"/>
      <c r="W33" s="2"/>
      <c r="X33" s="2"/>
      <c r="Y33" s="2"/>
      <c r="Z33" s="3"/>
    </row>
    <row r="34" spans="1:26" ht="12.75" customHeight="1">
      <c r="A34" s="18"/>
      <c r="B34" s="18"/>
      <c r="C34" s="18"/>
      <c r="D34" s="18"/>
      <c r="E34" s="18"/>
      <c r="F34" s="18"/>
      <c r="G34" s="18"/>
      <c r="H34" s="18"/>
      <c r="I34" s="18"/>
      <c r="J34" s="18"/>
      <c r="K34" s="18"/>
      <c r="L34" s="18"/>
      <c r="M34" s="18"/>
      <c r="N34" s="18"/>
      <c r="O34" s="18"/>
      <c r="P34" s="18"/>
      <c r="Q34" s="18"/>
      <c r="R34" s="18"/>
      <c r="S34" s="18"/>
      <c r="T34" s="18"/>
      <c r="U34" s="18"/>
      <c r="V34" s="18"/>
      <c r="W34" s="18"/>
      <c r="X34" s="18"/>
      <c r="Y34" s="18"/>
      <c r="Z34" s="18"/>
    </row>
    <row r="35" spans="1:26" ht="12.75" customHeight="1">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row>
    <row r="36" spans="1:26" ht="12.75" customHeight="1">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row>
    <row r="37" spans="1:26" ht="12.75" customHeight="1">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row>
    <row r="38" spans="1:26" ht="12.75" customHeight="1">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row>
    <row r="39" spans="1:26" ht="12.75" customHeight="1">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row>
    <row r="40" spans="1:26" ht="12.75" customHeight="1">
      <c r="A40" s="18"/>
      <c r="B40" s="18"/>
      <c r="C40" s="18"/>
      <c r="D40" s="18"/>
      <c r="E40" s="18"/>
      <c r="F40" s="18"/>
      <c r="G40" s="18"/>
      <c r="H40" s="18"/>
      <c r="I40" s="18"/>
      <c r="J40" s="18"/>
      <c r="K40" s="18"/>
      <c r="L40" s="18"/>
      <c r="M40" s="18"/>
      <c r="N40" s="18"/>
      <c r="O40" s="18"/>
      <c r="P40" s="18"/>
      <c r="Q40" s="18"/>
      <c r="R40" s="18"/>
      <c r="S40" s="18"/>
      <c r="T40" s="18"/>
      <c r="U40" s="18"/>
      <c r="V40" s="18"/>
      <c r="W40" s="18"/>
      <c r="X40" s="18"/>
      <c r="Y40" s="18"/>
      <c r="Z40" s="18"/>
    </row>
    <row r="41" spans="1:26" ht="12.75" customHeight="1">
      <c r="A41" s="18"/>
      <c r="B41" s="18"/>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ht="12.75" customHeight="1">
      <c r="A42" s="18"/>
      <c r="B42" s="18"/>
      <c r="C42" s="18"/>
      <c r="D42" s="18"/>
      <c r="E42" s="18"/>
      <c r="F42" s="18"/>
      <c r="G42" s="18"/>
      <c r="H42" s="18"/>
      <c r="I42" s="18"/>
      <c r="J42" s="18"/>
      <c r="K42" s="18"/>
      <c r="L42" s="18"/>
      <c r="M42" s="18"/>
      <c r="N42" s="18"/>
      <c r="O42" s="18"/>
      <c r="P42" s="18"/>
      <c r="Q42" s="18"/>
      <c r="R42" s="18"/>
      <c r="S42" s="18"/>
      <c r="T42" s="18"/>
      <c r="U42" s="18"/>
      <c r="V42" s="18"/>
      <c r="W42" s="18"/>
      <c r="X42" s="18"/>
      <c r="Y42" s="18"/>
      <c r="Z42" s="18"/>
    </row>
    <row r="43" spans="1:26" ht="12.75" customHeight="1">
      <c r="A43" s="18"/>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ht="12.75" customHeight="1">
      <c r="A44" s="18"/>
      <c r="B44" s="18"/>
      <c r="C44" s="18"/>
      <c r="D44" s="18"/>
      <c r="E44" s="18"/>
      <c r="F44" s="18"/>
      <c r="G44" s="18"/>
      <c r="H44" s="18"/>
      <c r="I44" s="18"/>
      <c r="J44" s="18"/>
      <c r="K44" s="18"/>
      <c r="L44" s="18"/>
      <c r="M44" s="18"/>
      <c r="N44" s="18"/>
      <c r="O44" s="18"/>
      <c r="P44" s="18"/>
      <c r="Q44" s="18"/>
      <c r="R44" s="18"/>
      <c r="S44" s="18"/>
      <c r="T44" s="18"/>
      <c r="U44" s="18"/>
      <c r="V44" s="18"/>
      <c r="W44" s="18"/>
      <c r="X44" s="18"/>
      <c r="Y44" s="18"/>
      <c r="Z44" s="18"/>
    </row>
    <row r="45" spans="1:26" ht="12.75" customHeight="1">
      <c r="A45" s="18"/>
      <c r="B45" s="18"/>
      <c r="C45" s="18"/>
      <c r="D45" s="18"/>
      <c r="E45" s="18"/>
      <c r="F45" s="18"/>
      <c r="G45" s="18"/>
      <c r="H45" s="18"/>
      <c r="I45" s="18"/>
      <c r="J45" s="18"/>
      <c r="K45" s="18"/>
      <c r="L45" s="18"/>
      <c r="M45" s="18"/>
      <c r="N45" s="18"/>
      <c r="O45" s="18"/>
      <c r="P45" s="18"/>
      <c r="Q45" s="18"/>
      <c r="R45" s="18"/>
      <c r="S45" s="18"/>
      <c r="T45" s="18"/>
      <c r="U45" s="18"/>
      <c r="V45" s="18"/>
      <c r="W45" s="18"/>
      <c r="X45" s="18"/>
      <c r="Y45" s="18"/>
      <c r="Z45" s="18"/>
    </row>
    <row r="46" spans="1:26" ht="12.75" customHeight="1">
      <c r="A46" s="18"/>
      <c r="B46" s="18"/>
      <c r="C46" s="18"/>
      <c r="D46" s="18"/>
      <c r="E46" s="18"/>
      <c r="F46" s="18"/>
      <c r="G46" s="18"/>
      <c r="H46" s="18"/>
      <c r="I46" s="18"/>
      <c r="J46" s="18"/>
      <c r="K46" s="18"/>
      <c r="L46" s="18"/>
      <c r="M46" s="18"/>
      <c r="N46" s="18"/>
      <c r="O46" s="18"/>
      <c r="P46" s="18"/>
      <c r="Q46" s="18"/>
      <c r="R46" s="18"/>
      <c r="S46" s="18"/>
      <c r="T46" s="18"/>
      <c r="U46" s="18"/>
      <c r="V46" s="18"/>
      <c r="W46" s="18"/>
      <c r="X46" s="18"/>
      <c r="Y46" s="18"/>
      <c r="Z46" s="18"/>
    </row>
    <row r="47" spans="1:26" ht="12.75" customHeight="1">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row>
    <row r="48" spans="1:26" ht="12.75" customHeight="1">
      <c r="A48" s="18"/>
      <c r="B48" s="18"/>
      <c r="C48" s="18"/>
      <c r="D48" s="18"/>
      <c r="E48" s="18"/>
      <c r="F48" s="18"/>
      <c r="G48" s="18"/>
      <c r="H48" s="18"/>
      <c r="I48" s="18"/>
      <c r="J48" s="18"/>
      <c r="K48" s="18"/>
      <c r="L48" s="18"/>
      <c r="M48" s="18"/>
      <c r="N48" s="18"/>
      <c r="O48" s="18"/>
      <c r="P48" s="18"/>
      <c r="Q48" s="18"/>
      <c r="R48" s="18"/>
      <c r="S48" s="18"/>
      <c r="T48" s="18"/>
      <c r="U48" s="18"/>
      <c r="V48" s="18"/>
      <c r="W48" s="18"/>
      <c r="X48" s="18"/>
      <c r="Y48" s="18"/>
      <c r="Z48" s="18"/>
    </row>
    <row r="49" spans="1:26" ht="12.75" customHeight="1">
      <c r="A49" s="18"/>
      <c r="B49" s="18"/>
      <c r="C49" s="18"/>
      <c r="D49" s="18"/>
      <c r="E49" s="18"/>
      <c r="F49" s="18"/>
      <c r="G49" s="18"/>
      <c r="H49" s="18"/>
      <c r="I49" s="18"/>
      <c r="J49" s="18"/>
      <c r="K49" s="18"/>
      <c r="L49" s="18"/>
      <c r="M49" s="18"/>
      <c r="N49" s="18"/>
      <c r="O49" s="18"/>
      <c r="P49" s="18"/>
      <c r="Q49" s="18"/>
      <c r="R49" s="18"/>
      <c r="S49" s="18"/>
      <c r="T49" s="18"/>
      <c r="U49" s="18"/>
      <c r="V49" s="18"/>
      <c r="W49" s="18"/>
      <c r="X49" s="18"/>
      <c r="Y49" s="18"/>
      <c r="Z49" s="18"/>
    </row>
    <row r="50" spans="1:26" ht="12.75" customHeight="1">
      <c r="A50" s="18"/>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ht="12.75" customHeight="1">
      <c r="A51" s="18"/>
      <c r="B51" s="18"/>
      <c r="C51" s="18"/>
      <c r="D51" s="18"/>
      <c r="E51" s="18"/>
      <c r="F51" s="18"/>
      <c r="G51" s="18"/>
      <c r="H51" s="18"/>
      <c r="I51" s="18"/>
      <c r="J51" s="18"/>
      <c r="K51" s="18"/>
      <c r="L51" s="18"/>
      <c r="M51" s="18"/>
      <c r="N51" s="18"/>
      <c r="O51" s="18"/>
      <c r="P51" s="18"/>
      <c r="Q51" s="18"/>
      <c r="R51" s="18"/>
      <c r="S51" s="18"/>
      <c r="T51" s="18"/>
      <c r="U51" s="18"/>
      <c r="V51" s="18"/>
      <c r="W51" s="18"/>
      <c r="X51" s="18"/>
      <c r="Y51" s="18"/>
      <c r="Z51" s="18"/>
    </row>
    <row r="52" spans="1:26" ht="12.75" customHeight="1">
      <c r="A52" s="18"/>
      <c r="B52" s="18"/>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1:26" ht="12.75" customHeight="1">
      <c r="A53" s="18"/>
      <c r="B53" s="18"/>
      <c r="C53" s="18"/>
      <c r="D53" s="18"/>
      <c r="E53" s="18"/>
      <c r="F53" s="18"/>
      <c r="G53" s="18"/>
      <c r="H53" s="18"/>
      <c r="I53" s="18"/>
      <c r="J53" s="18"/>
      <c r="K53" s="18"/>
      <c r="L53" s="18"/>
      <c r="M53" s="18"/>
      <c r="N53" s="18"/>
      <c r="O53" s="18"/>
      <c r="P53" s="18"/>
      <c r="Q53" s="18"/>
      <c r="R53" s="18"/>
      <c r="S53" s="18"/>
      <c r="T53" s="18"/>
      <c r="U53" s="18"/>
      <c r="V53" s="18"/>
      <c r="W53" s="18"/>
      <c r="X53" s="18"/>
      <c r="Y53" s="18"/>
      <c r="Z53" s="18"/>
    </row>
    <row r="54" spans="1:26" ht="12.75" customHeight="1">
      <c r="A54" s="18"/>
      <c r="B54" s="18"/>
      <c r="C54" s="18"/>
      <c r="D54" s="18"/>
      <c r="E54" s="18"/>
      <c r="F54" s="18"/>
      <c r="G54" s="18"/>
      <c r="H54" s="18"/>
      <c r="I54" s="18"/>
      <c r="J54" s="18"/>
      <c r="K54" s="18"/>
      <c r="L54" s="18"/>
      <c r="M54" s="18"/>
      <c r="N54" s="18"/>
      <c r="O54" s="18"/>
      <c r="P54" s="18"/>
      <c r="Q54" s="18"/>
      <c r="R54" s="18"/>
      <c r="S54" s="18"/>
      <c r="T54" s="18"/>
      <c r="U54" s="18"/>
      <c r="V54" s="18"/>
      <c r="W54" s="18"/>
      <c r="X54" s="18"/>
      <c r="Y54" s="18"/>
      <c r="Z54" s="18"/>
    </row>
    <row r="55" spans="1:26" ht="12.75" customHeight="1">
      <c r="A55" s="18"/>
      <c r="B55" s="18"/>
      <c r="C55" s="18"/>
      <c r="D55" s="18"/>
      <c r="E55" s="18"/>
      <c r="F55" s="18"/>
      <c r="G55" s="18"/>
      <c r="H55" s="18"/>
      <c r="I55" s="18"/>
      <c r="J55" s="18"/>
      <c r="K55" s="18"/>
      <c r="L55" s="18"/>
      <c r="M55" s="18"/>
      <c r="N55" s="18"/>
      <c r="O55" s="18"/>
      <c r="P55" s="18"/>
      <c r="Q55" s="18"/>
      <c r="R55" s="18"/>
      <c r="S55" s="18"/>
      <c r="T55" s="18"/>
      <c r="U55" s="18"/>
      <c r="V55" s="18"/>
      <c r="W55" s="18"/>
      <c r="X55" s="18"/>
      <c r="Y55" s="18"/>
      <c r="Z55" s="18"/>
    </row>
    <row r="56" spans="1:26" ht="12.75" customHeight="1">
      <c r="A56" s="18"/>
      <c r="B56" s="18"/>
      <c r="C56" s="18"/>
      <c r="D56" s="18"/>
      <c r="E56" s="18"/>
      <c r="F56" s="18"/>
      <c r="G56" s="18"/>
      <c r="H56" s="18"/>
      <c r="I56" s="18"/>
      <c r="J56" s="18"/>
      <c r="K56" s="18"/>
      <c r="L56" s="18"/>
      <c r="M56" s="18"/>
      <c r="N56" s="18"/>
      <c r="O56" s="18"/>
      <c r="P56" s="18"/>
      <c r="Q56" s="18"/>
      <c r="R56" s="18"/>
      <c r="S56" s="18"/>
      <c r="T56" s="18"/>
      <c r="U56" s="18"/>
      <c r="V56" s="18"/>
      <c r="W56" s="18"/>
      <c r="X56" s="18"/>
      <c r="Y56" s="18"/>
      <c r="Z56" s="18"/>
    </row>
    <row r="57" spans="1:26" ht="12.75" customHeight="1">
      <c r="A57" s="18"/>
      <c r="B57" s="18"/>
      <c r="C57" s="18"/>
      <c r="D57" s="18"/>
      <c r="E57" s="18"/>
      <c r="F57" s="18"/>
      <c r="G57" s="18"/>
      <c r="H57" s="18"/>
      <c r="I57" s="18"/>
      <c r="J57" s="18"/>
      <c r="K57" s="18"/>
      <c r="L57" s="18"/>
      <c r="M57" s="18"/>
      <c r="N57" s="18"/>
      <c r="O57" s="18"/>
      <c r="P57" s="18"/>
      <c r="Q57" s="18"/>
      <c r="R57" s="18"/>
      <c r="S57" s="18"/>
      <c r="T57" s="18"/>
      <c r="U57" s="18"/>
      <c r="V57" s="18"/>
      <c r="W57" s="18"/>
      <c r="X57" s="18"/>
      <c r="Y57" s="18"/>
      <c r="Z57" s="18"/>
    </row>
    <row r="58" spans="1:26" ht="12.75" customHeight="1">
      <c r="A58" s="18"/>
      <c r="B58" s="18"/>
      <c r="C58" s="18"/>
      <c r="D58" s="18"/>
      <c r="E58" s="18"/>
      <c r="F58" s="18"/>
      <c r="G58" s="18"/>
      <c r="H58" s="18"/>
      <c r="I58" s="18"/>
      <c r="J58" s="18"/>
      <c r="K58" s="18"/>
      <c r="L58" s="18"/>
      <c r="M58" s="18"/>
      <c r="N58" s="18"/>
      <c r="O58" s="18"/>
      <c r="P58" s="18"/>
      <c r="Q58" s="18"/>
      <c r="R58" s="18"/>
      <c r="S58" s="18"/>
      <c r="T58" s="18"/>
      <c r="U58" s="18"/>
      <c r="V58" s="18"/>
      <c r="W58" s="18"/>
      <c r="X58" s="18"/>
      <c r="Y58" s="18"/>
      <c r="Z58" s="18"/>
    </row>
    <row r="59" spans="1:26" ht="12.75" customHeight="1">
      <c r="A59" s="18"/>
      <c r="B59" s="18"/>
      <c r="C59" s="18"/>
      <c r="D59" s="18"/>
      <c r="E59" s="18"/>
      <c r="F59" s="18"/>
      <c r="G59" s="18"/>
      <c r="H59" s="18"/>
      <c r="I59" s="18"/>
      <c r="J59" s="18"/>
      <c r="K59" s="18"/>
      <c r="L59" s="18"/>
      <c r="M59" s="18"/>
      <c r="N59" s="18"/>
      <c r="O59" s="18"/>
      <c r="P59" s="18"/>
      <c r="Q59" s="18"/>
      <c r="R59" s="18"/>
      <c r="S59" s="18"/>
      <c r="T59" s="18"/>
      <c r="U59" s="18"/>
      <c r="V59" s="18"/>
      <c r="W59" s="18"/>
      <c r="X59" s="18"/>
      <c r="Y59" s="18"/>
      <c r="Z59" s="18"/>
    </row>
    <row r="60" spans="1:26" ht="12.75" customHeight="1">
      <c r="A60" s="18"/>
      <c r="B60" s="18"/>
      <c r="C60" s="18"/>
      <c r="D60" s="18"/>
      <c r="E60" s="18"/>
      <c r="F60" s="18"/>
      <c r="G60" s="18"/>
      <c r="H60" s="18"/>
      <c r="I60" s="18"/>
      <c r="J60" s="18"/>
      <c r="K60" s="18"/>
      <c r="L60" s="18"/>
      <c r="M60" s="18"/>
      <c r="N60" s="18"/>
      <c r="O60" s="18"/>
      <c r="P60" s="18"/>
      <c r="Q60" s="18"/>
      <c r="R60" s="18"/>
      <c r="S60" s="18"/>
      <c r="T60" s="18"/>
      <c r="U60" s="18"/>
      <c r="V60" s="18"/>
      <c r="W60" s="18"/>
      <c r="X60" s="18"/>
      <c r="Y60" s="18"/>
      <c r="Z60" s="18"/>
    </row>
    <row r="61" spans="1:26" ht="12.75" customHeight="1">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row>
    <row r="62" spans="1:26" ht="12.75" customHeight="1">
      <c r="A62" s="18"/>
      <c r="B62" s="18"/>
      <c r="C62" s="18"/>
      <c r="D62" s="18"/>
      <c r="E62" s="18"/>
      <c r="F62" s="18"/>
      <c r="G62" s="18"/>
      <c r="H62" s="18"/>
      <c r="I62" s="18"/>
      <c r="J62" s="18"/>
      <c r="K62" s="18"/>
      <c r="L62" s="18"/>
      <c r="M62" s="18"/>
      <c r="N62" s="18"/>
      <c r="O62" s="18"/>
      <c r="P62" s="18"/>
      <c r="Q62" s="18"/>
      <c r="R62" s="18"/>
      <c r="S62" s="18"/>
      <c r="T62" s="18"/>
      <c r="U62" s="18"/>
      <c r="V62" s="18"/>
      <c r="W62" s="18"/>
      <c r="X62" s="18"/>
      <c r="Y62" s="18"/>
      <c r="Z62" s="18"/>
    </row>
    <row r="63" spans="1:26" ht="12.75" customHeight="1">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ht="12.75" customHeight="1">
      <c r="A64" s="18"/>
      <c r="B64" s="18"/>
      <c r="C64" s="18"/>
      <c r="D64" s="18"/>
      <c r="E64" s="18"/>
      <c r="F64" s="18"/>
      <c r="G64" s="18"/>
      <c r="H64" s="18"/>
      <c r="I64" s="18"/>
      <c r="J64" s="18"/>
      <c r="K64" s="18"/>
      <c r="L64" s="18"/>
      <c r="M64" s="18"/>
      <c r="N64" s="18"/>
      <c r="O64" s="18"/>
      <c r="P64" s="18"/>
      <c r="Q64" s="18"/>
      <c r="R64" s="18"/>
      <c r="S64" s="18"/>
      <c r="T64" s="18"/>
      <c r="U64" s="18"/>
      <c r="V64" s="18"/>
      <c r="W64" s="18"/>
      <c r="X64" s="18"/>
      <c r="Y64" s="18"/>
      <c r="Z64" s="18"/>
    </row>
    <row r="65" spans="1:26" ht="12.75" customHeight="1">
      <c r="A65" s="18"/>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ht="12.75" customHeight="1">
      <c r="A66" s="18"/>
      <c r="B66" s="18"/>
      <c r="C66" s="18"/>
      <c r="D66" s="18"/>
      <c r="E66" s="18"/>
      <c r="F66" s="18"/>
      <c r="G66" s="18"/>
      <c r="H66" s="18"/>
      <c r="I66" s="18"/>
      <c r="J66" s="18"/>
      <c r="K66" s="18"/>
      <c r="L66" s="18"/>
      <c r="M66" s="18"/>
      <c r="N66" s="18"/>
      <c r="O66" s="18"/>
      <c r="P66" s="18"/>
      <c r="Q66" s="18"/>
      <c r="R66" s="18"/>
      <c r="S66" s="18"/>
      <c r="T66" s="18"/>
      <c r="U66" s="18"/>
      <c r="V66" s="18"/>
      <c r="W66" s="18"/>
      <c r="X66" s="18"/>
      <c r="Y66" s="18"/>
      <c r="Z66" s="18"/>
    </row>
    <row r="67" spans="1:26" ht="12.75" customHeight="1">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ht="12.75" customHeight="1">
      <c r="A68" s="18"/>
      <c r="B68" s="18"/>
      <c r="C68" s="18"/>
      <c r="D68" s="18"/>
      <c r="E68" s="18"/>
      <c r="F68" s="18"/>
      <c r="G68" s="18"/>
      <c r="H68" s="18"/>
      <c r="I68" s="18"/>
      <c r="J68" s="18"/>
      <c r="K68" s="18"/>
      <c r="L68" s="18"/>
      <c r="M68" s="18"/>
      <c r="N68" s="18"/>
      <c r="O68" s="18"/>
      <c r="P68" s="18"/>
      <c r="Q68" s="18"/>
      <c r="R68" s="18"/>
      <c r="S68" s="18"/>
      <c r="T68" s="18"/>
      <c r="U68" s="18"/>
      <c r="V68" s="18"/>
      <c r="W68" s="18"/>
      <c r="X68" s="18"/>
      <c r="Y68" s="18"/>
      <c r="Z68" s="18"/>
    </row>
    <row r="69" spans="1:26" ht="12.75" customHeight="1">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row>
    <row r="70" spans="1:26" ht="12.75" customHeight="1">
      <c r="A70" s="18"/>
      <c r="B70" s="18"/>
      <c r="C70" s="18"/>
      <c r="D70" s="18"/>
      <c r="E70" s="18"/>
      <c r="F70" s="18"/>
      <c r="G70" s="18"/>
      <c r="H70" s="18"/>
      <c r="I70" s="18"/>
      <c r="J70" s="18"/>
      <c r="K70" s="18"/>
      <c r="L70" s="18"/>
      <c r="M70" s="18"/>
      <c r="N70" s="18"/>
      <c r="O70" s="18"/>
      <c r="P70" s="18"/>
      <c r="Q70" s="18"/>
      <c r="R70" s="18"/>
      <c r="S70" s="18"/>
      <c r="T70" s="18"/>
      <c r="U70" s="18"/>
      <c r="V70" s="18"/>
      <c r="W70" s="18"/>
      <c r="X70" s="18"/>
      <c r="Y70" s="18"/>
      <c r="Z70" s="18"/>
    </row>
    <row r="71" spans="1:26" ht="12.75" customHeight="1">
      <c r="A71" s="18"/>
      <c r="B71" s="18"/>
      <c r="C71" s="18"/>
      <c r="D71" s="18"/>
      <c r="E71" s="18"/>
      <c r="F71" s="18"/>
      <c r="G71" s="18"/>
      <c r="H71" s="18"/>
      <c r="I71" s="18"/>
      <c r="J71" s="18"/>
      <c r="K71" s="18"/>
      <c r="L71" s="18"/>
      <c r="M71" s="18"/>
      <c r="N71" s="18"/>
      <c r="O71" s="18"/>
      <c r="P71" s="18"/>
      <c r="Q71" s="18"/>
      <c r="R71" s="18"/>
      <c r="S71" s="18"/>
      <c r="T71" s="18"/>
      <c r="U71" s="18"/>
      <c r="V71" s="18"/>
      <c r="W71" s="18"/>
      <c r="X71" s="18"/>
      <c r="Y71" s="18"/>
      <c r="Z71" s="18"/>
    </row>
    <row r="72" spans="1:26" ht="12.75" customHeight="1">
      <c r="A72" s="18"/>
      <c r="B72" s="18"/>
      <c r="C72" s="18"/>
      <c r="D72" s="18"/>
      <c r="E72" s="18"/>
      <c r="F72" s="18"/>
      <c r="G72" s="18"/>
      <c r="H72" s="18"/>
      <c r="I72" s="18"/>
      <c r="J72" s="18"/>
      <c r="K72" s="18"/>
      <c r="L72" s="18"/>
      <c r="M72" s="18"/>
      <c r="N72" s="18"/>
      <c r="O72" s="18"/>
      <c r="P72" s="18"/>
      <c r="Q72" s="18"/>
      <c r="R72" s="18"/>
      <c r="S72" s="18"/>
      <c r="T72" s="18"/>
      <c r="U72" s="18"/>
      <c r="V72" s="18"/>
      <c r="W72" s="18"/>
      <c r="X72" s="18"/>
      <c r="Y72" s="18"/>
      <c r="Z72" s="18"/>
    </row>
    <row r="73" spans="1:26" ht="12.75" customHeight="1">
      <c r="A73" s="18"/>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ht="12.75" customHeight="1">
      <c r="A74" s="18"/>
      <c r="B74" s="18"/>
      <c r="C74" s="18"/>
      <c r="D74" s="18"/>
      <c r="E74" s="18"/>
      <c r="F74" s="18"/>
      <c r="G74" s="18"/>
      <c r="H74" s="18"/>
      <c r="I74" s="18"/>
      <c r="J74" s="18"/>
      <c r="K74" s="18"/>
      <c r="L74" s="18"/>
      <c r="M74" s="18"/>
      <c r="N74" s="18"/>
      <c r="O74" s="18"/>
      <c r="P74" s="18"/>
      <c r="Q74" s="18"/>
      <c r="R74" s="18"/>
      <c r="S74" s="18"/>
      <c r="T74" s="18"/>
      <c r="U74" s="18"/>
      <c r="V74" s="18"/>
      <c r="W74" s="18"/>
      <c r="X74" s="18"/>
      <c r="Y74" s="18"/>
      <c r="Z74" s="18"/>
    </row>
    <row r="75" spans="1:26" ht="12.75" customHeight="1">
      <c r="A75" s="18"/>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ht="12.75" customHeight="1">
      <c r="A76" s="18"/>
      <c r="B76" s="18"/>
      <c r="C76" s="18"/>
      <c r="D76" s="18"/>
      <c r="E76" s="18"/>
      <c r="F76" s="18"/>
      <c r="G76" s="18"/>
      <c r="H76" s="18"/>
      <c r="I76" s="18"/>
      <c r="J76" s="18"/>
      <c r="K76" s="18"/>
      <c r="L76" s="18"/>
      <c r="M76" s="18"/>
      <c r="N76" s="18"/>
      <c r="O76" s="18"/>
      <c r="P76" s="18"/>
      <c r="Q76" s="18"/>
      <c r="R76" s="18"/>
      <c r="S76" s="18"/>
      <c r="T76" s="18"/>
      <c r="U76" s="18"/>
      <c r="V76" s="18"/>
      <c r="W76" s="18"/>
      <c r="X76" s="18"/>
      <c r="Y76" s="18"/>
      <c r="Z76" s="18"/>
    </row>
    <row r="77" spans="1:26" ht="12.75" customHeight="1">
      <c r="A77" s="18"/>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ht="12.75" customHeight="1">
      <c r="A78" s="18"/>
      <c r="B78" s="18"/>
      <c r="C78" s="18"/>
      <c r="D78" s="18"/>
      <c r="E78" s="18"/>
      <c r="F78" s="18"/>
      <c r="G78" s="18"/>
      <c r="H78" s="18"/>
      <c r="I78" s="18"/>
      <c r="J78" s="18"/>
      <c r="K78" s="18"/>
      <c r="L78" s="18"/>
      <c r="M78" s="18"/>
      <c r="N78" s="18"/>
      <c r="O78" s="18"/>
      <c r="P78" s="18"/>
      <c r="Q78" s="18"/>
      <c r="R78" s="18"/>
      <c r="S78" s="18"/>
      <c r="T78" s="18"/>
      <c r="U78" s="18"/>
      <c r="V78" s="18"/>
      <c r="W78" s="18"/>
      <c r="X78" s="18"/>
      <c r="Y78" s="18"/>
      <c r="Z78" s="18"/>
    </row>
    <row r="79" spans="1:26" ht="12.75" customHeight="1">
      <c r="A79" s="18"/>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ht="12.75" customHeight="1">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row>
    <row r="81" spans="1:26" ht="12.75" customHeight="1">
      <c r="A81" s="18"/>
      <c r="B81" s="18"/>
      <c r="C81" s="18"/>
      <c r="D81" s="18"/>
      <c r="E81" s="18"/>
      <c r="F81" s="18"/>
      <c r="G81" s="18"/>
      <c r="H81" s="18"/>
      <c r="I81" s="18"/>
      <c r="J81" s="18"/>
      <c r="K81" s="18"/>
      <c r="L81" s="18"/>
      <c r="M81" s="18"/>
      <c r="N81" s="18"/>
      <c r="O81" s="18"/>
      <c r="P81" s="18"/>
      <c r="Q81" s="18"/>
      <c r="R81" s="18"/>
      <c r="S81" s="18"/>
      <c r="T81" s="18"/>
      <c r="U81" s="18"/>
      <c r="V81" s="18"/>
      <c r="W81" s="18"/>
      <c r="X81" s="18"/>
      <c r="Y81" s="18"/>
      <c r="Z81" s="18"/>
    </row>
    <row r="82" spans="1:26" ht="12.75" customHeight="1">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row>
    <row r="83" spans="1:26" ht="12.75" customHeight="1">
      <c r="A83" s="18"/>
      <c r="B83" s="18"/>
      <c r="C83" s="18"/>
      <c r="D83" s="18"/>
      <c r="E83" s="18"/>
      <c r="F83" s="18"/>
      <c r="G83" s="18"/>
      <c r="H83" s="18"/>
      <c r="I83" s="18"/>
      <c r="J83" s="18"/>
      <c r="K83" s="18"/>
      <c r="L83" s="18"/>
      <c r="M83" s="18"/>
      <c r="N83" s="18"/>
      <c r="O83" s="18"/>
      <c r="P83" s="18"/>
      <c r="Q83" s="18"/>
      <c r="R83" s="18"/>
      <c r="S83" s="18"/>
      <c r="T83" s="18"/>
      <c r="U83" s="18"/>
      <c r="V83" s="18"/>
      <c r="W83" s="18"/>
      <c r="X83" s="18"/>
      <c r="Y83" s="18"/>
      <c r="Z83" s="18"/>
    </row>
    <row r="84" spans="1:26" ht="12.75" customHeight="1">
      <c r="A84" s="18"/>
      <c r="B84" s="18"/>
      <c r="C84" s="18"/>
      <c r="D84" s="18"/>
      <c r="E84" s="18"/>
      <c r="F84" s="18"/>
      <c r="G84" s="18"/>
      <c r="H84" s="18"/>
      <c r="I84" s="18"/>
      <c r="J84" s="18"/>
      <c r="K84" s="18"/>
      <c r="L84" s="18"/>
      <c r="M84" s="18"/>
      <c r="N84" s="18"/>
      <c r="O84" s="18"/>
      <c r="P84" s="18"/>
      <c r="Q84" s="18"/>
      <c r="R84" s="18"/>
      <c r="S84" s="18"/>
      <c r="T84" s="18"/>
      <c r="U84" s="18"/>
      <c r="V84" s="18"/>
      <c r="W84" s="18"/>
      <c r="X84" s="18"/>
      <c r="Y84" s="18"/>
      <c r="Z84" s="18"/>
    </row>
    <row r="85" spans="1:26" ht="12.75" customHeight="1">
      <c r="A85" s="18"/>
      <c r="B85" s="18"/>
      <c r="C85" s="18"/>
      <c r="D85" s="18"/>
      <c r="E85" s="18"/>
      <c r="F85" s="18"/>
      <c r="G85" s="18"/>
      <c r="H85" s="18"/>
      <c r="I85" s="18"/>
      <c r="J85" s="18"/>
      <c r="K85" s="18"/>
      <c r="L85" s="18"/>
      <c r="M85" s="18"/>
      <c r="N85" s="18"/>
      <c r="O85" s="18"/>
      <c r="P85" s="18"/>
      <c r="Q85" s="18"/>
      <c r="R85" s="18"/>
      <c r="S85" s="18"/>
      <c r="T85" s="18"/>
      <c r="U85" s="18"/>
      <c r="V85" s="18"/>
      <c r="W85" s="18"/>
      <c r="X85" s="18"/>
      <c r="Y85" s="18"/>
      <c r="Z85" s="18"/>
    </row>
    <row r="86" spans="1:26" ht="12.75" customHeight="1">
      <c r="A86" s="18"/>
      <c r="B86" s="18"/>
      <c r="C86" s="18"/>
      <c r="D86" s="18"/>
      <c r="E86" s="18"/>
      <c r="F86" s="18"/>
      <c r="G86" s="18"/>
      <c r="H86" s="18"/>
      <c r="I86" s="18"/>
      <c r="J86" s="18"/>
      <c r="K86" s="18"/>
      <c r="L86" s="18"/>
      <c r="M86" s="18"/>
      <c r="N86" s="18"/>
      <c r="O86" s="18"/>
      <c r="P86" s="18"/>
      <c r="Q86" s="18"/>
      <c r="R86" s="18"/>
      <c r="S86" s="18"/>
      <c r="T86" s="18"/>
      <c r="U86" s="18"/>
      <c r="V86" s="18"/>
      <c r="W86" s="18"/>
      <c r="X86" s="18"/>
      <c r="Y86" s="18"/>
      <c r="Z86" s="18"/>
    </row>
    <row r="87" spans="1:26" ht="12.75" customHeight="1">
      <c r="A87" s="18"/>
      <c r="B87" s="18"/>
      <c r="C87" s="18"/>
      <c r="D87" s="18"/>
      <c r="E87" s="18"/>
      <c r="F87" s="18"/>
      <c r="G87" s="18"/>
      <c r="H87" s="18"/>
      <c r="I87" s="18"/>
      <c r="J87" s="18"/>
      <c r="K87" s="18"/>
      <c r="L87" s="18"/>
      <c r="M87" s="18"/>
      <c r="N87" s="18"/>
      <c r="O87" s="18"/>
      <c r="P87" s="18"/>
      <c r="Q87" s="18"/>
      <c r="R87" s="18"/>
      <c r="S87" s="18"/>
      <c r="T87" s="18"/>
      <c r="U87" s="18"/>
      <c r="V87" s="18"/>
      <c r="W87" s="18"/>
      <c r="X87" s="18"/>
      <c r="Y87" s="18"/>
      <c r="Z87" s="18"/>
    </row>
    <row r="88" spans="1:26" ht="12.75" customHeight="1">
      <c r="A88" s="18"/>
      <c r="B88" s="18"/>
      <c r="C88" s="18"/>
      <c r="D88" s="18"/>
      <c r="E88" s="18"/>
      <c r="F88" s="18"/>
      <c r="G88" s="18"/>
      <c r="H88" s="18"/>
      <c r="I88" s="18"/>
      <c r="J88" s="18"/>
      <c r="K88" s="18"/>
      <c r="L88" s="18"/>
      <c r="M88" s="18"/>
      <c r="N88" s="18"/>
      <c r="O88" s="18"/>
      <c r="P88" s="18"/>
      <c r="Q88" s="18"/>
      <c r="R88" s="18"/>
      <c r="S88" s="18"/>
      <c r="T88" s="18"/>
      <c r="U88" s="18"/>
      <c r="V88" s="18"/>
      <c r="W88" s="18"/>
      <c r="X88" s="18"/>
      <c r="Y88" s="18"/>
      <c r="Z88" s="18"/>
    </row>
    <row r="89" spans="1:26" ht="12.75" customHeight="1">
      <c r="A89" s="18"/>
      <c r="B89" s="18"/>
      <c r="C89" s="18"/>
      <c r="D89" s="18"/>
      <c r="E89" s="18"/>
      <c r="F89" s="18"/>
      <c r="G89" s="18"/>
      <c r="H89" s="18"/>
      <c r="I89" s="18"/>
      <c r="J89" s="18"/>
      <c r="K89" s="18"/>
      <c r="L89" s="18"/>
      <c r="M89" s="18"/>
      <c r="N89" s="18"/>
      <c r="O89" s="18"/>
      <c r="P89" s="18"/>
      <c r="Q89" s="18"/>
      <c r="R89" s="18"/>
      <c r="S89" s="18"/>
      <c r="T89" s="18"/>
      <c r="U89" s="18"/>
      <c r="V89" s="18"/>
      <c r="W89" s="18"/>
      <c r="X89" s="18"/>
      <c r="Y89" s="18"/>
      <c r="Z89" s="18"/>
    </row>
    <row r="90" spans="1:26" ht="12.75" customHeight="1">
      <c r="A90" s="18"/>
      <c r="B90" s="18"/>
      <c r="C90" s="18"/>
      <c r="D90" s="18"/>
      <c r="E90" s="18"/>
      <c r="F90" s="18"/>
      <c r="G90" s="18"/>
      <c r="H90" s="18"/>
      <c r="I90" s="18"/>
      <c r="J90" s="18"/>
      <c r="K90" s="18"/>
      <c r="L90" s="18"/>
      <c r="M90" s="18"/>
      <c r="N90" s="18"/>
      <c r="O90" s="18"/>
      <c r="P90" s="18"/>
      <c r="Q90" s="18"/>
      <c r="R90" s="18"/>
      <c r="S90" s="18"/>
      <c r="T90" s="18"/>
      <c r="U90" s="18"/>
      <c r="V90" s="18"/>
      <c r="W90" s="18"/>
      <c r="X90" s="18"/>
      <c r="Y90" s="18"/>
      <c r="Z90" s="18"/>
    </row>
    <row r="91" spans="1:26" ht="12.75" customHeight="1">
      <c r="A91" s="18"/>
      <c r="B91" s="18"/>
      <c r="C91" s="18"/>
      <c r="D91" s="18"/>
      <c r="E91" s="18"/>
      <c r="F91" s="18"/>
      <c r="G91" s="18"/>
      <c r="H91" s="18"/>
      <c r="I91" s="18"/>
      <c r="J91" s="18"/>
      <c r="K91" s="18"/>
      <c r="L91" s="18"/>
      <c r="M91" s="18"/>
      <c r="N91" s="18"/>
      <c r="O91" s="18"/>
      <c r="P91" s="18"/>
      <c r="Q91" s="18"/>
      <c r="R91" s="18"/>
      <c r="S91" s="18"/>
      <c r="T91" s="18"/>
      <c r="U91" s="18"/>
      <c r="V91" s="18"/>
      <c r="W91" s="18"/>
      <c r="X91" s="18"/>
      <c r="Y91" s="18"/>
      <c r="Z91" s="18"/>
    </row>
    <row r="92" spans="1:26" ht="12.75" customHeight="1">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spans="1:26" ht="12.75" customHeight="1">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spans="1:26" ht="12.75" customHeight="1">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spans="1:26" ht="12.75" customHeight="1">
      <c r="A95" s="18"/>
      <c r="B95" s="18"/>
      <c r="C95" s="18"/>
      <c r="D95" s="18"/>
      <c r="E95" s="18"/>
      <c r="F95" s="18"/>
      <c r="G95" s="18"/>
      <c r="H95" s="18"/>
      <c r="I95" s="18"/>
      <c r="J95" s="18"/>
      <c r="K95" s="18"/>
      <c r="L95" s="18"/>
      <c r="M95" s="18"/>
      <c r="N95" s="18"/>
      <c r="O95" s="18"/>
      <c r="P95" s="18"/>
      <c r="Q95" s="18"/>
      <c r="R95" s="18"/>
      <c r="S95" s="18"/>
      <c r="T95" s="18"/>
      <c r="U95" s="18"/>
      <c r="V95" s="18"/>
      <c r="W95" s="18"/>
      <c r="X95" s="18"/>
      <c r="Y95" s="18"/>
      <c r="Z95" s="18"/>
    </row>
    <row r="96" spans="1:26" ht="12.75" customHeight="1">
      <c r="A96" s="18"/>
      <c r="B96" s="18"/>
      <c r="C96" s="18"/>
      <c r="D96" s="18"/>
      <c r="E96" s="18"/>
      <c r="F96" s="18"/>
      <c r="G96" s="18"/>
      <c r="H96" s="18"/>
      <c r="I96" s="18"/>
      <c r="J96" s="18"/>
      <c r="K96" s="18"/>
      <c r="L96" s="18"/>
      <c r="M96" s="18"/>
      <c r="N96" s="18"/>
      <c r="O96" s="18"/>
      <c r="P96" s="18"/>
      <c r="Q96" s="18"/>
      <c r="R96" s="18"/>
      <c r="S96" s="18"/>
      <c r="T96" s="18"/>
      <c r="U96" s="18"/>
      <c r="V96" s="18"/>
      <c r="W96" s="18"/>
      <c r="X96" s="18"/>
      <c r="Y96" s="18"/>
      <c r="Z96" s="18"/>
    </row>
    <row r="97" spans="1:26" ht="12.75" customHeight="1">
      <c r="A97" s="18"/>
      <c r="B97" s="18"/>
      <c r="C97" s="18"/>
      <c r="D97" s="18"/>
      <c r="E97" s="18"/>
      <c r="F97" s="18"/>
      <c r="G97" s="18"/>
      <c r="H97" s="18"/>
      <c r="I97" s="18"/>
      <c r="J97" s="18"/>
      <c r="K97" s="18"/>
      <c r="L97" s="18"/>
      <c r="M97" s="18"/>
      <c r="N97" s="18"/>
      <c r="O97" s="18"/>
      <c r="P97" s="18"/>
      <c r="Q97" s="18"/>
      <c r="R97" s="18"/>
      <c r="S97" s="18"/>
      <c r="T97" s="18"/>
      <c r="U97" s="18"/>
      <c r="V97" s="18"/>
      <c r="W97" s="18"/>
      <c r="X97" s="18"/>
      <c r="Y97" s="18"/>
      <c r="Z97" s="18"/>
    </row>
    <row r="98" spans="1:26" ht="12.75" customHeight="1">
      <c r="A98" s="18"/>
      <c r="B98" s="18"/>
      <c r="C98" s="18"/>
      <c r="D98" s="18"/>
      <c r="E98" s="18"/>
      <c r="F98" s="18"/>
      <c r="G98" s="18"/>
      <c r="H98" s="18"/>
      <c r="I98" s="18"/>
      <c r="J98" s="18"/>
      <c r="K98" s="18"/>
      <c r="L98" s="18"/>
      <c r="M98" s="18"/>
      <c r="N98" s="18"/>
      <c r="O98" s="18"/>
      <c r="P98" s="18"/>
      <c r="Q98" s="18"/>
      <c r="R98" s="18"/>
      <c r="S98" s="18"/>
      <c r="T98" s="18"/>
      <c r="U98" s="18"/>
      <c r="V98" s="18"/>
      <c r="W98" s="18"/>
      <c r="X98" s="18"/>
      <c r="Y98" s="18"/>
      <c r="Z98" s="18"/>
    </row>
    <row r="99" spans="1:26" ht="12.75" customHeight="1">
      <c r="A99" s="18"/>
      <c r="B99" s="18"/>
      <c r="C99" s="18"/>
      <c r="D99" s="18"/>
      <c r="E99" s="18"/>
      <c r="F99" s="18"/>
      <c r="G99" s="18"/>
      <c r="H99" s="18"/>
      <c r="I99" s="18"/>
      <c r="J99" s="18"/>
      <c r="K99" s="18"/>
      <c r="L99" s="18"/>
      <c r="M99" s="18"/>
      <c r="N99" s="18"/>
      <c r="O99" s="18"/>
      <c r="P99" s="18"/>
      <c r="Q99" s="18"/>
      <c r="R99" s="18"/>
      <c r="S99" s="18"/>
      <c r="T99" s="18"/>
      <c r="U99" s="18"/>
      <c r="V99" s="18"/>
      <c r="W99" s="18"/>
      <c r="X99" s="18"/>
      <c r="Y99" s="18"/>
      <c r="Z99" s="18"/>
    </row>
    <row r="100" spans="1:26" ht="12.75" customHeight="1">
      <c r="A100" s="18"/>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row>
    <row r="101" spans="1:26" ht="12.75" customHeight="1">
      <c r="A101" s="18"/>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row>
    <row r="102" spans="1:26" ht="12.75" customHeight="1">
      <c r="A102" s="18"/>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row>
    <row r="103" spans="1:26" ht="12.75" customHeight="1">
      <c r="A103" s="18"/>
      <c r="B103" s="18"/>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row>
    <row r="104" spans="1:26" ht="12.75" customHeight="1">
      <c r="A104" s="18"/>
      <c r="B104" s="18"/>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row>
    <row r="105" spans="1:26" ht="12.75" customHeight="1">
      <c r="A105" s="18"/>
      <c r="B105" s="18"/>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row>
    <row r="106" spans="1:26" ht="12.75" customHeight="1">
      <c r="A106" s="18"/>
      <c r="B106" s="18"/>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row>
    <row r="107" spans="1:26" ht="12.75" customHeight="1">
      <c r="A107" s="18"/>
      <c r="B107" s="18"/>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row>
    <row r="108" spans="1:26" ht="12.75" customHeight="1">
      <c r="A108" s="18"/>
      <c r="B108" s="18"/>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row>
    <row r="109" spans="1:26" ht="12.75" customHeight="1">
      <c r="A109" s="18"/>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row>
    <row r="110" spans="1:26" ht="12.75" customHeight="1">
      <c r="A110" s="18"/>
      <c r="B110" s="18"/>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row>
    <row r="111" spans="1:26" ht="12.75" customHeight="1">
      <c r="A111" s="18"/>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row>
    <row r="112" spans="1:26" ht="12.75" customHeight="1">
      <c r="A112" s="18"/>
      <c r="B112" s="18"/>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row>
    <row r="113" spans="1:26" ht="12.75" customHeight="1">
      <c r="A113" s="18"/>
      <c r="B113" s="18"/>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row>
    <row r="114" spans="1:26" ht="12.75" customHeight="1">
      <c r="A114" s="18"/>
      <c r="B114" s="18"/>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row>
    <row r="115" spans="1:26" ht="12.75" customHeight="1">
      <c r="A115" s="18"/>
      <c r="B115" s="18"/>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row>
    <row r="116" spans="1:26" ht="12.75" customHeight="1">
      <c r="A116" s="18"/>
      <c r="B116" s="18"/>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row>
    <row r="117" spans="1:26" ht="12.75" customHeight="1">
      <c r="A117" s="18"/>
      <c r="B117" s="18"/>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row>
    <row r="118" spans="1:26" ht="12.75" customHeight="1">
      <c r="A118" s="18"/>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row>
    <row r="119" spans="1:26" ht="12.75" customHeight="1">
      <c r="A119" s="18"/>
      <c r="B119" s="18"/>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row>
    <row r="120" spans="1:26" ht="12.75" customHeight="1">
      <c r="A120" s="18"/>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row>
    <row r="121" spans="1:26" ht="12.75" customHeight="1">
      <c r="A121" s="18"/>
      <c r="B121" s="18"/>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row>
    <row r="122" spans="1:26" ht="12.75" customHeight="1">
      <c r="A122" s="18"/>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row>
    <row r="123" spans="1:26" ht="12.75" customHeight="1">
      <c r="A123" s="18"/>
      <c r="B123" s="18"/>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row>
    <row r="124" spans="1:26" ht="12.75" customHeight="1">
      <c r="A124" s="18"/>
      <c r="B124" s="18"/>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row>
    <row r="125" spans="1:26" ht="12.75" customHeight="1">
      <c r="A125" s="18"/>
      <c r="B125" s="18"/>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row>
    <row r="126" spans="1:26" ht="12.75" customHeight="1">
      <c r="A126" s="18"/>
      <c r="B126" s="18"/>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row>
    <row r="127" spans="1:26" ht="12.75" customHeight="1">
      <c r="A127" s="18"/>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row>
    <row r="128" spans="1:26" ht="12.75" customHeight="1">
      <c r="A128" s="18"/>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row>
    <row r="129" spans="1:26" ht="12.75" customHeight="1">
      <c r="A129" s="18"/>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row>
    <row r="130" spans="1:26" ht="12.75" customHeight="1">
      <c r="A130" s="18"/>
      <c r="B130" s="18"/>
      <c r="C130" s="18"/>
      <c r="D130" s="18"/>
      <c r="E130" s="18"/>
      <c r="F130" s="18"/>
      <c r="G130" s="18"/>
      <c r="H130" s="18"/>
      <c r="I130" s="18"/>
      <c r="J130" s="18"/>
      <c r="K130" s="18"/>
      <c r="L130" s="18"/>
      <c r="M130" s="18"/>
      <c r="N130" s="18"/>
      <c r="O130" s="18"/>
      <c r="P130" s="18"/>
      <c r="Q130" s="18"/>
      <c r="R130" s="18"/>
      <c r="S130" s="18"/>
      <c r="T130" s="18"/>
      <c r="U130" s="18"/>
      <c r="V130" s="18"/>
      <c r="W130" s="18"/>
      <c r="X130" s="18"/>
      <c r="Y130" s="18"/>
      <c r="Z130" s="18"/>
    </row>
    <row r="131" spans="1:26" ht="12.75" customHeight="1">
      <c r="A131" s="18"/>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row>
    <row r="132" spans="1:26" ht="12.75" customHeight="1">
      <c r="A132" s="18"/>
      <c r="B132" s="18"/>
      <c r="C132" s="18"/>
      <c r="D132" s="18"/>
      <c r="E132" s="18"/>
      <c r="F132" s="18"/>
      <c r="G132" s="18"/>
      <c r="H132" s="18"/>
      <c r="I132" s="18"/>
      <c r="J132" s="18"/>
      <c r="K132" s="18"/>
      <c r="L132" s="18"/>
      <c r="M132" s="18"/>
      <c r="N132" s="18"/>
      <c r="O132" s="18"/>
      <c r="P132" s="18"/>
      <c r="Q132" s="18"/>
      <c r="R132" s="18"/>
      <c r="S132" s="18"/>
      <c r="T132" s="18"/>
      <c r="U132" s="18"/>
      <c r="V132" s="18"/>
      <c r="W132" s="18"/>
      <c r="X132" s="18"/>
      <c r="Y132" s="18"/>
      <c r="Z132" s="18"/>
    </row>
    <row r="133" spans="1:26" ht="12.75" customHeight="1">
      <c r="A133" s="18"/>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row>
    <row r="134" spans="1:26" ht="12.75" customHeight="1">
      <c r="A134" s="18"/>
      <c r="B134" s="18"/>
      <c r="C134" s="18"/>
      <c r="D134" s="18"/>
      <c r="E134" s="18"/>
      <c r="F134" s="18"/>
      <c r="G134" s="18"/>
      <c r="H134" s="18"/>
      <c r="I134" s="18"/>
      <c r="J134" s="18"/>
      <c r="K134" s="18"/>
      <c r="L134" s="18"/>
      <c r="M134" s="18"/>
      <c r="N134" s="18"/>
      <c r="O134" s="18"/>
      <c r="P134" s="18"/>
      <c r="Q134" s="18"/>
      <c r="R134" s="18"/>
      <c r="S134" s="18"/>
      <c r="T134" s="18"/>
      <c r="U134" s="18"/>
      <c r="V134" s="18"/>
      <c r="W134" s="18"/>
      <c r="X134" s="18"/>
      <c r="Y134" s="18"/>
      <c r="Z134" s="18"/>
    </row>
    <row r="135" spans="1:26" ht="12.75" customHeight="1">
      <c r="A135" s="18"/>
      <c r="B135" s="18"/>
      <c r="C135" s="18"/>
      <c r="D135" s="18"/>
      <c r="E135" s="18"/>
      <c r="F135" s="18"/>
      <c r="G135" s="18"/>
      <c r="H135" s="18"/>
      <c r="I135" s="18"/>
      <c r="J135" s="18"/>
      <c r="K135" s="18"/>
      <c r="L135" s="18"/>
      <c r="M135" s="18"/>
      <c r="N135" s="18"/>
      <c r="O135" s="18"/>
      <c r="P135" s="18"/>
      <c r="Q135" s="18"/>
      <c r="R135" s="18"/>
      <c r="S135" s="18"/>
      <c r="T135" s="18"/>
      <c r="U135" s="18"/>
      <c r="V135" s="18"/>
      <c r="W135" s="18"/>
      <c r="X135" s="18"/>
      <c r="Y135" s="18"/>
      <c r="Z135" s="18"/>
    </row>
    <row r="136" spans="1:26" ht="12.75" customHeight="1">
      <c r="A136" s="18"/>
      <c r="B136" s="18"/>
      <c r="C136" s="18"/>
      <c r="D136" s="18"/>
      <c r="E136" s="18"/>
      <c r="F136" s="18"/>
      <c r="G136" s="18"/>
      <c r="H136" s="18"/>
      <c r="I136" s="18"/>
      <c r="J136" s="18"/>
      <c r="K136" s="18"/>
      <c r="L136" s="18"/>
      <c r="M136" s="18"/>
      <c r="N136" s="18"/>
      <c r="O136" s="18"/>
      <c r="P136" s="18"/>
      <c r="Q136" s="18"/>
      <c r="R136" s="18"/>
      <c r="S136" s="18"/>
      <c r="T136" s="18"/>
      <c r="U136" s="18"/>
      <c r="V136" s="18"/>
      <c r="W136" s="18"/>
      <c r="X136" s="18"/>
      <c r="Y136" s="18"/>
      <c r="Z136" s="18"/>
    </row>
    <row r="137" spans="1:26" ht="12.75" customHeight="1">
      <c r="A137" s="18"/>
      <c r="B137" s="18"/>
      <c r="C137" s="18"/>
      <c r="D137" s="18"/>
      <c r="E137" s="18"/>
      <c r="F137" s="18"/>
      <c r="G137" s="18"/>
      <c r="H137" s="18"/>
      <c r="I137" s="18"/>
      <c r="J137" s="18"/>
      <c r="K137" s="18"/>
      <c r="L137" s="18"/>
      <c r="M137" s="18"/>
      <c r="N137" s="18"/>
      <c r="O137" s="18"/>
      <c r="P137" s="18"/>
      <c r="Q137" s="18"/>
      <c r="R137" s="18"/>
      <c r="S137" s="18"/>
      <c r="T137" s="18"/>
      <c r="U137" s="18"/>
      <c r="V137" s="18"/>
      <c r="W137" s="18"/>
      <c r="X137" s="18"/>
      <c r="Y137" s="18"/>
      <c r="Z137" s="18"/>
    </row>
    <row r="138" spans="1:26" ht="12.75" customHeight="1">
      <c r="A138" s="18"/>
      <c r="B138" s="18"/>
      <c r="C138" s="18"/>
      <c r="D138" s="18"/>
      <c r="E138" s="18"/>
      <c r="F138" s="18"/>
      <c r="G138" s="18"/>
      <c r="H138" s="18"/>
      <c r="I138" s="18"/>
      <c r="J138" s="18"/>
      <c r="K138" s="18"/>
      <c r="L138" s="18"/>
      <c r="M138" s="18"/>
      <c r="N138" s="18"/>
      <c r="O138" s="18"/>
      <c r="P138" s="18"/>
      <c r="Q138" s="18"/>
      <c r="R138" s="18"/>
      <c r="S138" s="18"/>
      <c r="T138" s="18"/>
      <c r="U138" s="18"/>
      <c r="V138" s="18"/>
      <c r="W138" s="18"/>
      <c r="X138" s="18"/>
      <c r="Y138" s="18"/>
      <c r="Z138" s="18"/>
    </row>
    <row r="139" spans="1:26" ht="12.75" customHeight="1">
      <c r="A139" s="18"/>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row>
    <row r="140" spans="1:26" ht="12.75" customHeight="1">
      <c r="A140" s="18"/>
      <c r="B140" s="18"/>
      <c r="C140" s="18"/>
      <c r="D140" s="18"/>
      <c r="E140" s="18"/>
      <c r="F140" s="18"/>
      <c r="G140" s="18"/>
      <c r="H140" s="18"/>
      <c r="I140" s="18"/>
      <c r="J140" s="18"/>
      <c r="K140" s="18"/>
      <c r="L140" s="18"/>
      <c r="M140" s="18"/>
      <c r="N140" s="18"/>
      <c r="O140" s="18"/>
      <c r="P140" s="18"/>
      <c r="Q140" s="18"/>
      <c r="R140" s="18"/>
      <c r="S140" s="18"/>
      <c r="T140" s="18"/>
      <c r="U140" s="18"/>
      <c r="V140" s="18"/>
      <c r="W140" s="18"/>
      <c r="X140" s="18"/>
      <c r="Y140" s="18"/>
      <c r="Z140" s="18"/>
    </row>
    <row r="141" spans="1:26" ht="12.75" customHeight="1">
      <c r="A141" s="18"/>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row>
    <row r="142" spans="1:26" ht="12.75" customHeight="1">
      <c r="A142" s="18"/>
      <c r="B142" s="18"/>
      <c r="C142" s="18"/>
      <c r="D142" s="18"/>
      <c r="E142" s="18"/>
      <c r="F142" s="18"/>
      <c r="G142" s="18"/>
      <c r="H142" s="18"/>
      <c r="I142" s="18"/>
      <c r="J142" s="18"/>
      <c r="K142" s="18"/>
      <c r="L142" s="18"/>
      <c r="M142" s="18"/>
      <c r="N142" s="18"/>
      <c r="O142" s="18"/>
      <c r="P142" s="18"/>
      <c r="Q142" s="18"/>
      <c r="R142" s="18"/>
      <c r="S142" s="18"/>
      <c r="T142" s="18"/>
      <c r="U142" s="18"/>
      <c r="V142" s="18"/>
      <c r="W142" s="18"/>
      <c r="X142" s="18"/>
      <c r="Y142" s="18"/>
      <c r="Z142" s="18"/>
    </row>
    <row r="143" spans="1:26" ht="12.75" customHeight="1">
      <c r="A143" s="18"/>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row>
    <row r="144" spans="1:26" ht="12.75" customHeight="1">
      <c r="A144" s="18"/>
      <c r="B144" s="18"/>
      <c r="C144" s="18"/>
      <c r="D144" s="18"/>
      <c r="E144" s="18"/>
      <c r="F144" s="18"/>
      <c r="G144" s="18"/>
      <c r="H144" s="18"/>
      <c r="I144" s="18"/>
      <c r="J144" s="18"/>
      <c r="K144" s="18"/>
      <c r="L144" s="18"/>
      <c r="M144" s="18"/>
      <c r="N144" s="18"/>
      <c r="O144" s="18"/>
      <c r="P144" s="18"/>
      <c r="Q144" s="18"/>
      <c r="R144" s="18"/>
      <c r="S144" s="18"/>
      <c r="T144" s="18"/>
      <c r="U144" s="18"/>
      <c r="V144" s="18"/>
      <c r="W144" s="18"/>
      <c r="X144" s="18"/>
      <c r="Y144" s="18"/>
      <c r="Z144" s="18"/>
    </row>
    <row r="145" spans="1:26" ht="12.75" customHeight="1">
      <c r="A145" s="18"/>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row>
    <row r="146" spans="1:26" ht="12.75" customHeight="1">
      <c r="A146" s="18"/>
      <c r="B146" s="18"/>
      <c r="C146" s="18"/>
      <c r="D146" s="18"/>
      <c r="E146" s="18"/>
      <c r="F146" s="18"/>
      <c r="G146" s="18"/>
      <c r="H146" s="18"/>
      <c r="I146" s="18"/>
      <c r="J146" s="18"/>
      <c r="K146" s="18"/>
      <c r="L146" s="18"/>
      <c r="M146" s="18"/>
      <c r="N146" s="18"/>
      <c r="O146" s="18"/>
      <c r="P146" s="18"/>
      <c r="Q146" s="18"/>
      <c r="R146" s="18"/>
      <c r="S146" s="18"/>
      <c r="T146" s="18"/>
      <c r="U146" s="18"/>
      <c r="V146" s="18"/>
      <c r="W146" s="18"/>
      <c r="X146" s="18"/>
      <c r="Y146" s="18"/>
      <c r="Z146" s="18"/>
    </row>
    <row r="147" spans="1:26" ht="12.75" customHeight="1">
      <c r="A147" s="18"/>
      <c r="B147" s="18"/>
      <c r="C147" s="18"/>
      <c r="D147" s="18"/>
      <c r="E147" s="18"/>
      <c r="F147" s="18"/>
      <c r="G147" s="18"/>
      <c r="H147" s="18"/>
      <c r="I147" s="18"/>
      <c r="J147" s="18"/>
      <c r="K147" s="18"/>
      <c r="L147" s="18"/>
      <c r="M147" s="18"/>
      <c r="N147" s="18"/>
      <c r="O147" s="18"/>
      <c r="P147" s="18"/>
      <c r="Q147" s="18"/>
      <c r="R147" s="18"/>
      <c r="S147" s="18"/>
      <c r="T147" s="18"/>
      <c r="U147" s="18"/>
      <c r="V147" s="18"/>
      <c r="W147" s="18"/>
      <c r="X147" s="18"/>
      <c r="Y147" s="18"/>
      <c r="Z147" s="18"/>
    </row>
    <row r="148" spans="1:26" ht="12.75" customHeight="1">
      <c r="A148" s="18"/>
      <c r="B148" s="18"/>
      <c r="C148" s="18"/>
      <c r="D148" s="18"/>
      <c r="E148" s="18"/>
      <c r="F148" s="18"/>
      <c r="G148" s="18"/>
      <c r="H148" s="18"/>
      <c r="I148" s="18"/>
      <c r="J148" s="18"/>
      <c r="K148" s="18"/>
      <c r="L148" s="18"/>
      <c r="M148" s="18"/>
      <c r="N148" s="18"/>
      <c r="O148" s="18"/>
      <c r="P148" s="18"/>
      <c r="Q148" s="18"/>
      <c r="R148" s="18"/>
      <c r="S148" s="18"/>
      <c r="T148" s="18"/>
      <c r="U148" s="18"/>
      <c r="V148" s="18"/>
      <c r="W148" s="18"/>
      <c r="X148" s="18"/>
      <c r="Y148" s="18"/>
      <c r="Z148" s="18"/>
    </row>
    <row r="149" spans="1:26" ht="12.75" customHeight="1">
      <c r="A149" s="18"/>
      <c r="B149" s="18"/>
      <c r="C149" s="18"/>
      <c r="D149" s="18"/>
      <c r="E149" s="18"/>
      <c r="F149" s="18"/>
      <c r="G149" s="18"/>
      <c r="H149" s="18"/>
      <c r="I149" s="18"/>
      <c r="J149" s="18"/>
      <c r="K149" s="18"/>
      <c r="L149" s="18"/>
      <c r="M149" s="18"/>
      <c r="N149" s="18"/>
      <c r="O149" s="18"/>
      <c r="P149" s="18"/>
      <c r="Q149" s="18"/>
      <c r="R149" s="18"/>
      <c r="S149" s="18"/>
      <c r="T149" s="18"/>
      <c r="U149" s="18"/>
      <c r="V149" s="18"/>
      <c r="W149" s="18"/>
      <c r="X149" s="18"/>
      <c r="Y149" s="18"/>
      <c r="Z149" s="18"/>
    </row>
    <row r="150" spans="1:26" ht="12.75" customHeight="1">
      <c r="A150" s="18"/>
      <c r="B150" s="18"/>
      <c r="C150" s="18"/>
      <c r="D150" s="18"/>
      <c r="E150" s="18"/>
      <c r="F150" s="18"/>
      <c r="G150" s="18"/>
      <c r="H150" s="18"/>
      <c r="I150" s="18"/>
      <c r="J150" s="18"/>
      <c r="K150" s="18"/>
      <c r="L150" s="18"/>
      <c r="M150" s="18"/>
      <c r="N150" s="18"/>
      <c r="O150" s="18"/>
      <c r="P150" s="18"/>
      <c r="Q150" s="18"/>
      <c r="R150" s="18"/>
      <c r="S150" s="18"/>
      <c r="T150" s="18"/>
      <c r="U150" s="18"/>
      <c r="V150" s="18"/>
      <c r="W150" s="18"/>
      <c r="X150" s="18"/>
      <c r="Y150" s="18"/>
      <c r="Z150" s="18"/>
    </row>
    <row r="151" spans="1:26" ht="12.75" customHeight="1">
      <c r="A151" s="18"/>
      <c r="B151" s="18"/>
      <c r="C151" s="18"/>
      <c r="D151" s="18"/>
      <c r="E151" s="18"/>
      <c r="F151" s="18"/>
      <c r="G151" s="18"/>
      <c r="H151" s="18"/>
      <c r="I151" s="18"/>
      <c r="J151" s="18"/>
      <c r="K151" s="18"/>
      <c r="L151" s="18"/>
      <c r="M151" s="18"/>
      <c r="N151" s="18"/>
      <c r="O151" s="18"/>
      <c r="P151" s="18"/>
      <c r="Q151" s="18"/>
      <c r="R151" s="18"/>
      <c r="S151" s="18"/>
      <c r="T151" s="18"/>
      <c r="U151" s="18"/>
      <c r="V151" s="18"/>
      <c r="W151" s="18"/>
      <c r="X151" s="18"/>
      <c r="Y151" s="18"/>
      <c r="Z151" s="18"/>
    </row>
    <row r="152" spans="1:26" ht="12.75" customHeight="1">
      <c r="A152" s="18"/>
      <c r="B152" s="18"/>
      <c r="C152" s="18"/>
      <c r="D152" s="18"/>
      <c r="E152" s="18"/>
      <c r="F152" s="18"/>
      <c r="G152" s="18"/>
      <c r="H152" s="18"/>
      <c r="I152" s="18"/>
      <c r="J152" s="18"/>
      <c r="K152" s="18"/>
      <c r="L152" s="18"/>
      <c r="M152" s="18"/>
      <c r="N152" s="18"/>
      <c r="O152" s="18"/>
      <c r="P152" s="18"/>
      <c r="Q152" s="18"/>
      <c r="R152" s="18"/>
      <c r="S152" s="18"/>
      <c r="T152" s="18"/>
      <c r="U152" s="18"/>
      <c r="V152" s="18"/>
      <c r="W152" s="18"/>
      <c r="X152" s="18"/>
      <c r="Y152" s="18"/>
      <c r="Z152" s="18"/>
    </row>
    <row r="153" spans="1:26" ht="12.75" customHeight="1">
      <c r="A153" s="18"/>
      <c r="B153" s="18"/>
      <c r="C153" s="18"/>
      <c r="D153" s="18"/>
      <c r="E153" s="18"/>
      <c r="F153" s="18"/>
      <c r="G153" s="18"/>
      <c r="H153" s="18"/>
      <c r="I153" s="18"/>
      <c r="J153" s="18"/>
      <c r="K153" s="18"/>
      <c r="L153" s="18"/>
      <c r="M153" s="18"/>
      <c r="N153" s="18"/>
      <c r="O153" s="18"/>
      <c r="P153" s="18"/>
      <c r="Q153" s="18"/>
      <c r="R153" s="18"/>
      <c r="S153" s="18"/>
      <c r="T153" s="18"/>
      <c r="U153" s="18"/>
      <c r="V153" s="18"/>
      <c r="W153" s="18"/>
      <c r="X153" s="18"/>
      <c r="Y153" s="18"/>
      <c r="Z153" s="18"/>
    </row>
    <row r="154" spans="1:26" ht="12.75" customHeight="1">
      <c r="A154" s="18"/>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row>
    <row r="155" spans="1:26" ht="12.75" customHeight="1">
      <c r="A155" s="18"/>
      <c r="B155" s="18"/>
      <c r="C155" s="18"/>
      <c r="D155" s="18"/>
      <c r="E155" s="18"/>
      <c r="F155" s="18"/>
      <c r="G155" s="18"/>
      <c r="H155" s="18"/>
      <c r="I155" s="18"/>
      <c r="J155" s="18"/>
      <c r="K155" s="18"/>
      <c r="L155" s="18"/>
      <c r="M155" s="18"/>
      <c r="N155" s="18"/>
      <c r="O155" s="18"/>
      <c r="P155" s="18"/>
      <c r="Q155" s="18"/>
      <c r="R155" s="18"/>
      <c r="S155" s="18"/>
      <c r="T155" s="18"/>
      <c r="U155" s="18"/>
      <c r="V155" s="18"/>
      <c r="W155" s="18"/>
      <c r="X155" s="18"/>
      <c r="Y155" s="18"/>
      <c r="Z155" s="18"/>
    </row>
    <row r="156" spans="1:26" ht="12.75" customHeight="1">
      <c r="A156" s="18"/>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row>
    <row r="157" spans="1:26" ht="12.75" customHeight="1">
      <c r="A157" s="18"/>
      <c r="B157" s="18"/>
      <c r="C157" s="18"/>
      <c r="D157" s="18"/>
      <c r="E157" s="18"/>
      <c r="F157" s="18"/>
      <c r="G157" s="18"/>
      <c r="H157" s="18"/>
      <c r="I157" s="18"/>
      <c r="J157" s="18"/>
      <c r="K157" s="18"/>
      <c r="L157" s="18"/>
      <c r="M157" s="18"/>
      <c r="N157" s="18"/>
      <c r="O157" s="18"/>
      <c r="P157" s="18"/>
      <c r="Q157" s="18"/>
      <c r="R157" s="18"/>
      <c r="S157" s="18"/>
      <c r="T157" s="18"/>
      <c r="U157" s="18"/>
      <c r="V157" s="18"/>
      <c r="W157" s="18"/>
      <c r="X157" s="18"/>
      <c r="Y157" s="18"/>
      <c r="Z157" s="18"/>
    </row>
    <row r="158" spans="1:26" ht="12.75" customHeight="1">
      <c r="A158" s="18"/>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row>
    <row r="159" spans="1:26" ht="12.75" customHeight="1">
      <c r="A159" s="18"/>
      <c r="B159" s="18"/>
      <c r="C159" s="18"/>
      <c r="D159" s="18"/>
      <c r="E159" s="18"/>
      <c r="F159" s="18"/>
      <c r="G159" s="18"/>
      <c r="H159" s="18"/>
      <c r="I159" s="18"/>
      <c r="J159" s="18"/>
      <c r="K159" s="18"/>
      <c r="L159" s="18"/>
      <c r="M159" s="18"/>
      <c r="N159" s="18"/>
      <c r="O159" s="18"/>
      <c r="P159" s="18"/>
      <c r="Q159" s="18"/>
      <c r="R159" s="18"/>
      <c r="S159" s="18"/>
      <c r="T159" s="18"/>
      <c r="U159" s="18"/>
      <c r="V159" s="18"/>
      <c r="W159" s="18"/>
      <c r="X159" s="18"/>
      <c r="Y159" s="18"/>
      <c r="Z159" s="18"/>
    </row>
    <row r="160" spans="1:26" ht="12.75" customHeight="1">
      <c r="A160" s="18"/>
      <c r="B160" s="18"/>
      <c r="C160" s="18"/>
      <c r="D160" s="18"/>
      <c r="E160" s="18"/>
      <c r="F160" s="18"/>
      <c r="G160" s="18"/>
      <c r="H160" s="18"/>
      <c r="I160" s="18"/>
      <c r="J160" s="18"/>
      <c r="K160" s="18"/>
      <c r="L160" s="18"/>
      <c r="M160" s="18"/>
      <c r="N160" s="18"/>
      <c r="O160" s="18"/>
      <c r="P160" s="18"/>
      <c r="Q160" s="18"/>
      <c r="R160" s="18"/>
      <c r="S160" s="18"/>
      <c r="T160" s="18"/>
      <c r="U160" s="18"/>
      <c r="V160" s="18"/>
      <c r="W160" s="18"/>
      <c r="X160" s="18"/>
      <c r="Y160" s="18"/>
      <c r="Z160" s="18"/>
    </row>
    <row r="161" spans="1:26" ht="12.75" customHeight="1">
      <c r="A161" s="18"/>
      <c r="B161" s="18"/>
      <c r="C161" s="18"/>
      <c r="D161" s="18"/>
      <c r="E161" s="18"/>
      <c r="F161" s="18"/>
      <c r="G161" s="18"/>
      <c r="H161" s="18"/>
      <c r="I161" s="18"/>
      <c r="J161" s="18"/>
      <c r="K161" s="18"/>
      <c r="L161" s="18"/>
      <c r="M161" s="18"/>
      <c r="N161" s="18"/>
      <c r="O161" s="18"/>
      <c r="P161" s="18"/>
      <c r="Q161" s="18"/>
      <c r="R161" s="18"/>
      <c r="S161" s="18"/>
      <c r="T161" s="18"/>
      <c r="U161" s="18"/>
      <c r="V161" s="18"/>
      <c r="W161" s="18"/>
      <c r="X161" s="18"/>
      <c r="Y161" s="18"/>
      <c r="Z161" s="18"/>
    </row>
    <row r="162" spans="1:26" ht="12.75" customHeight="1">
      <c r="A162" s="18"/>
      <c r="B162" s="18"/>
      <c r="C162" s="18"/>
      <c r="D162" s="18"/>
      <c r="E162" s="18"/>
      <c r="F162" s="18"/>
      <c r="G162" s="18"/>
      <c r="H162" s="18"/>
      <c r="I162" s="18"/>
      <c r="J162" s="18"/>
      <c r="K162" s="18"/>
      <c r="L162" s="18"/>
      <c r="M162" s="18"/>
      <c r="N162" s="18"/>
      <c r="O162" s="18"/>
      <c r="P162" s="18"/>
      <c r="Q162" s="18"/>
      <c r="R162" s="18"/>
      <c r="S162" s="18"/>
      <c r="T162" s="18"/>
      <c r="U162" s="18"/>
      <c r="V162" s="18"/>
      <c r="W162" s="18"/>
      <c r="X162" s="18"/>
      <c r="Y162" s="18"/>
      <c r="Z162" s="18"/>
    </row>
    <row r="163" spans="1:26" ht="12.75" customHeight="1">
      <c r="A163" s="18"/>
      <c r="B163" s="18"/>
      <c r="C163" s="18"/>
      <c r="D163" s="18"/>
      <c r="E163" s="18"/>
      <c r="F163" s="18"/>
      <c r="G163" s="18"/>
      <c r="H163" s="18"/>
      <c r="I163" s="18"/>
      <c r="J163" s="18"/>
      <c r="K163" s="18"/>
      <c r="L163" s="18"/>
      <c r="M163" s="18"/>
      <c r="N163" s="18"/>
      <c r="O163" s="18"/>
      <c r="P163" s="18"/>
      <c r="Q163" s="18"/>
      <c r="R163" s="18"/>
      <c r="S163" s="18"/>
      <c r="T163" s="18"/>
      <c r="U163" s="18"/>
      <c r="V163" s="18"/>
      <c r="W163" s="18"/>
      <c r="X163" s="18"/>
      <c r="Y163" s="18"/>
      <c r="Z163" s="18"/>
    </row>
    <row r="164" spans="1:26" ht="12.75" customHeight="1">
      <c r="A164" s="18"/>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row>
    <row r="165" spans="1:26" ht="12.75" customHeight="1">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spans="1:26" ht="12.75" customHeight="1">
      <c r="A166" s="18"/>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row>
    <row r="167" spans="1:26" ht="12.75" customHeight="1">
      <c r="A167" s="18"/>
      <c r="B167" s="18"/>
      <c r="C167" s="18"/>
      <c r="D167" s="18"/>
      <c r="E167" s="18"/>
      <c r="F167" s="18"/>
      <c r="G167" s="18"/>
      <c r="H167" s="18"/>
      <c r="I167" s="18"/>
      <c r="J167" s="18"/>
      <c r="K167" s="18"/>
      <c r="L167" s="18"/>
      <c r="M167" s="18"/>
      <c r="N167" s="18"/>
      <c r="O167" s="18"/>
      <c r="P167" s="18"/>
      <c r="Q167" s="18"/>
      <c r="R167" s="18"/>
      <c r="S167" s="18"/>
      <c r="T167" s="18"/>
      <c r="U167" s="18"/>
      <c r="V167" s="18"/>
      <c r="W167" s="18"/>
      <c r="X167" s="18"/>
      <c r="Y167" s="18"/>
      <c r="Z167" s="18"/>
    </row>
    <row r="168" spans="1:26" ht="12.75" customHeight="1">
      <c r="A168" s="18"/>
      <c r="B168" s="18"/>
      <c r="C168" s="18"/>
      <c r="D168" s="18"/>
      <c r="E168" s="18"/>
      <c r="F168" s="18"/>
      <c r="G168" s="18"/>
      <c r="H168" s="18"/>
      <c r="I168" s="18"/>
      <c r="J168" s="18"/>
      <c r="K168" s="18"/>
      <c r="L168" s="18"/>
      <c r="M168" s="18"/>
      <c r="N168" s="18"/>
      <c r="O168" s="18"/>
      <c r="P168" s="18"/>
      <c r="Q168" s="18"/>
      <c r="R168" s="18"/>
      <c r="S168" s="18"/>
      <c r="T168" s="18"/>
      <c r="U168" s="18"/>
      <c r="V168" s="18"/>
      <c r="W168" s="18"/>
      <c r="X168" s="18"/>
      <c r="Y168" s="18"/>
      <c r="Z168" s="18"/>
    </row>
    <row r="169" spans="1:26" ht="12.75" customHeight="1">
      <c r="A169" s="18"/>
      <c r="B169" s="18"/>
      <c r="C169" s="18"/>
      <c r="D169" s="18"/>
      <c r="E169" s="18"/>
      <c r="F169" s="18"/>
      <c r="G169" s="18"/>
      <c r="H169" s="18"/>
      <c r="I169" s="18"/>
      <c r="J169" s="18"/>
      <c r="K169" s="18"/>
      <c r="L169" s="18"/>
      <c r="M169" s="18"/>
      <c r="N169" s="18"/>
      <c r="O169" s="18"/>
      <c r="P169" s="18"/>
      <c r="Q169" s="18"/>
      <c r="R169" s="18"/>
      <c r="S169" s="18"/>
      <c r="T169" s="18"/>
      <c r="U169" s="18"/>
      <c r="V169" s="18"/>
      <c r="W169" s="18"/>
      <c r="X169" s="18"/>
      <c r="Y169" s="18"/>
      <c r="Z169" s="18"/>
    </row>
    <row r="170" spans="1:26" ht="12.75" customHeight="1">
      <c r="A170" s="18"/>
      <c r="B170" s="18"/>
      <c r="C170" s="18"/>
      <c r="D170" s="18"/>
      <c r="E170" s="18"/>
      <c r="F170" s="18"/>
      <c r="G170" s="18"/>
      <c r="H170" s="18"/>
      <c r="I170" s="18"/>
      <c r="J170" s="18"/>
      <c r="K170" s="18"/>
      <c r="L170" s="18"/>
      <c r="M170" s="18"/>
      <c r="N170" s="18"/>
      <c r="O170" s="18"/>
      <c r="P170" s="18"/>
      <c r="Q170" s="18"/>
      <c r="R170" s="18"/>
      <c r="S170" s="18"/>
      <c r="T170" s="18"/>
      <c r="U170" s="18"/>
      <c r="V170" s="18"/>
      <c r="W170" s="18"/>
      <c r="X170" s="18"/>
      <c r="Y170" s="18"/>
      <c r="Z170" s="18"/>
    </row>
    <row r="171" spans="1:26" ht="12.75" customHeight="1">
      <c r="A171" s="18"/>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row>
    <row r="172" spans="1:26" ht="12.75" customHeight="1">
      <c r="A172" s="18"/>
      <c r="B172" s="18"/>
      <c r="C172" s="18"/>
      <c r="D172" s="18"/>
      <c r="E172" s="18"/>
      <c r="F172" s="18"/>
      <c r="G172" s="18"/>
      <c r="H172" s="18"/>
      <c r="I172" s="18"/>
      <c r="J172" s="18"/>
      <c r="K172" s="18"/>
      <c r="L172" s="18"/>
      <c r="M172" s="18"/>
      <c r="N172" s="18"/>
      <c r="O172" s="18"/>
      <c r="P172" s="18"/>
      <c r="Q172" s="18"/>
      <c r="R172" s="18"/>
      <c r="S172" s="18"/>
      <c r="T172" s="18"/>
      <c r="U172" s="18"/>
      <c r="V172" s="18"/>
      <c r="W172" s="18"/>
      <c r="X172" s="18"/>
      <c r="Y172" s="18"/>
      <c r="Z172" s="18"/>
    </row>
    <row r="173" spans="1:26" ht="12.75" customHeight="1">
      <c r="A173" s="18"/>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row>
    <row r="174" spans="1:26" ht="12.75" customHeight="1">
      <c r="A174" s="18"/>
      <c r="B174" s="18"/>
      <c r="C174" s="18"/>
      <c r="D174" s="18"/>
      <c r="E174" s="18"/>
      <c r="F174" s="18"/>
      <c r="G174" s="18"/>
      <c r="H174" s="18"/>
      <c r="I174" s="18"/>
      <c r="J174" s="18"/>
      <c r="K174" s="18"/>
      <c r="L174" s="18"/>
      <c r="M174" s="18"/>
      <c r="N174" s="18"/>
      <c r="O174" s="18"/>
      <c r="P174" s="18"/>
      <c r="Q174" s="18"/>
      <c r="R174" s="18"/>
      <c r="S174" s="18"/>
      <c r="T174" s="18"/>
      <c r="U174" s="18"/>
      <c r="V174" s="18"/>
      <c r="W174" s="18"/>
      <c r="X174" s="18"/>
      <c r="Y174" s="18"/>
      <c r="Z174" s="18"/>
    </row>
    <row r="175" spans="1:26" ht="12.75" customHeight="1">
      <c r="A175" s="18"/>
      <c r="B175" s="18"/>
      <c r="C175" s="18"/>
      <c r="D175" s="18"/>
      <c r="E175" s="18"/>
      <c r="F175" s="18"/>
      <c r="G175" s="18"/>
      <c r="H175" s="18"/>
      <c r="I175" s="18"/>
      <c r="J175" s="18"/>
      <c r="K175" s="18"/>
      <c r="L175" s="18"/>
      <c r="M175" s="18"/>
      <c r="N175" s="18"/>
      <c r="O175" s="18"/>
      <c r="P175" s="18"/>
      <c r="Q175" s="18"/>
      <c r="R175" s="18"/>
      <c r="S175" s="18"/>
      <c r="T175" s="18"/>
      <c r="U175" s="18"/>
      <c r="V175" s="18"/>
      <c r="W175" s="18"/>
      <c r="X175" s="18"/>
      <c r="Y175" s="18"/>
      <c r="Z175" s="18"/>
    </row>
    <row r="176" spans="1:26" ht="12.75" customHeight="1">
      <c r="A176" s="18"/>
      <c r="B176" s="18"/>
      <c r="C176" s="18"/>
      <c r="D176" s="18"/>
      <c r="E176" s="18"/>
      <c r="F176" s="18"/>
      <c r="G176" s="18"/>
      <c r="H176" s="18"/>
      <c r="I176" s="18"/>
      <c r="J176" s="18"/>
      <c r="K176" s="18"/>
      <c r="L176" s="18"/>
      <c r="M176" s="18"/>
      <c r="N176" s="18"/>
      <c r="O176" s="18"/>
      <c r="P176" s="18"/>
      <c r="Q176" s="18"/>
      <c r="R176" s="18"/>
      <c r="S176" s="18"/>
      <c r="T176" s="18"/>
      <c r="U176" s="18"/>
      <c r="V176" s="18"/>
      <c r="W176" s="18"/>
      <c r="X176" s="18"/>
      <c r="Y176" s="18"/>
      <c r="Z176" s="18"/>
    </row>
    <row r="177" spans="1:26" ht="12.75" customHeight="1">
      <c r="A177" s="18"/>
      <c r="B177" s="18"/>
      <c r="C177" s="18"/>
      <c r="D177" s="18"/>
      <c r="E177" s="18"/>
      <c r="F177" s="18"/>
      <c r="G177" s="18"/>
      <c r="H177" s="18"/>
      <c r="I177" s="18"/>
      <c r="J177" s="18"/>
      <c r="K177" s="18"/>
      <c r="L177" s="18"/>
      <c r="M177" s="18"/>
      <c r="N177" s="18"/>
      <c r="O177" s="18"/>
      <c r="P177" s="18"/>
      <c r="Q177" s="18"/>
      <c r="R177" s="18"/>
      <c r="S177" s="18"/>
      <c r="T177" s="18"/>
      <c r="U177" s="18"/>
      <c r="V177" s="18"/>
      <c r="W177" s="18"/>
      <c r="X177" s="18"/>
      <c r="Y177" s="18"/>
      <c r="Z177" s="18"/>
    </row>
    <row r="178" spans="1:26" ht="12.75" customHeight="1">
      <c r="A178" s="18"/>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row>
    <row r="179" spans="1:26" ht="12.75" customHeight="1">
      <c r="A179" s="18"/>
      <c r="B179" s="18"/>
      <c r="C179" s="18"/>
      <c r="D179" s="18"/>
      <c r="E179" s="18"/>
      <c r="F179" s="18"/>
      <c r="G179" s="18"/>
      <c r="H179" s="18"/>
      <c r="I179" s="18"/>
      <c r="J179" s="18"/>
      <c r="K179" s="18"/>
      <c r="L179" s="18"/>
      <c r="M179" s="18"/>
      <c r="N179" s="18"/>
      <c r="O179" s="18"/>
      <c r="P179" s="18"/>
      <c r="Q179" s="18"/>
      <c r="R179" s="18"/>
      <c r="S179" s="18"/>
      <c r="T179" s="18"/>
      <c r="U179" s="18"/>
      <c r="V179" s="18"/>
      <c r="W179" s="18"/>
      <c r="X179" s="18"/>
      <c r="Y179" s="18"/>
      <c r="Z179" s="18"/>
    </row>
    <row r="180" spans="1:26" ht="12.75" customHeight="1">
      <c r="A180" s="18"/>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row>
    <row r="181" spans="1:26" ht="12.75" customHeight="1">
      <c r="A181" s="18"/>
      <c r="B181" s="18"/>
      <c r="C181" s="18"/>
      <c r="D181" s="18"/>
      <c r="E181" s="18"/>
      <c r="F181" s="18"/>
      <c r="G181" s="18"/>
      <c r="H181" s="18"/>
      <c r="I181" s="18"/>
      <c r="J181" s="18"/>
      <c r="K181" s="18"/>
      <c r="L181" s="18"/>
      <c r="M181" s="18"/>
      <c r="N181" s="18"/>
      <c r="O181" s="18"/>
      <c r="P181" s="18"/>
      <c r="Q181" s="18"/>
      <c r="R181" s="18"/>
      <c r="S181" s="18"/>
      <c r="T181" s="18"/>
      <c r="U181" s="18"/>
      <c r="V181" s="18"/>
      <c r="W181" s="18"/>
      <c r="X181" s="18"/>
      <c r="Y181" s="18"/>
      <c r="Z181" s="18"/>
    </row>
    <row r="182" spans="1:26" ht="12.75" customHeight="1">
      <c r="A182" s="18"/>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row>
    <row r="183" spans="1:26" ht="12.75" customHeight="1">
      <c r="A183" s="18"/>
      <c r="B183" s="18"/>
      <c r="C183" s="18"/>
      <c r="D183" s="18"/>
      <c r="E183" s="18"/>
      <c r="F183" s="18"/>
      <c r="G183" s="18"/>
      <c r="H183" s="18"/>
      <c r="I183" s="18"/>
      <c r="J183" s="18"/>
      <c r="K183" s="18"/>
      <c r="L183" s="18"/>
      <c r="M183" s="18"/>
      <c r="N183" s="18"/>
      <c r="O183" s="18"/>
      <c r="P183" s="18"/>
      <c r="Q183" s="18"/>
      <c r="R183" s="18"/>
      <c r="S183" s="18"/>
      <c r="T183" s="18"/>
      <c r="U183" s="18"/>
      <c r="V183" s="18"/>
      <c r="W183" s="18"/>
      <c r="X183" s="18"/>
      <c r="Y183" s="18"/>
      <c r="Z183" s="18"/>
    </row>
    <row r="184" spans="1:26" ht="12.75" customHeight="1">
      <c r="A184" s="18"/>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row>
    <row r="185" spans="1:26" ht="12.75" customHeight="1">
      <c r="A185" s="18"/>
      <c r="B185" s="18"/>
      <c r="C185" s="18"/>
      <c r="D185" s="18"/>
      <c r="E185" s="18"/>
      <c r="F185" s="18"/>
      <c r="G185" s="18"/>
      <c r="H185" s="18"/>
      <c r="I185" s="18"/>
      <c r="J185" s="18"/>
      <c r="K185" s="18"/>
      <c r="L185" s="18"/>
      <c r="M185" s="18"/>
      <c r="N185" s="18"/>
      <c r="O185" s="18"/>
      <c r="P185" s="18"/>
      <c r="Q185" s="18"/>
      <c r="R185" s="18"/>
      <c r="S185" s="18"/>
      <c r="T185" s="18"/>
      <c r="U185" s="18"/>
      <c r="V185" s="18"/>
      <c r="W185" s="18"/>
      <c r="X185" s="18"/>
      <c r="Y185" s="18"/>
      <c r="Z185" s="18"/>
    </row>
    <row r="186" spans="1:26" ht="12.75" customHeight="1">
      <c r="A186" s="18"/>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row>
    <row r="187" spans="1:26" ht="12.75" customHeight="1">
      <c r="A187" s="18"/>
      <c r="B187" s="18"/>
      <c r="C187" s="18"/>
      <c r="D187" s="18"/>
      <c r="E187" s="18"/>
      <c r="F187" s="18"/>
      <c r="G187" s="18"/>
      <c r="H187" s="18"/>
      <c r="I187" s="18"/>
      <c r="J187" s="18"/>
      <c r="K187" s="18"/>
      <c r="L187" s="18"/>
      <c r="M187" s="18"/>
      <c r="N187" s="18"/>
      <c r="O187" s="18"/>
      <c r="P187" s="18"/>
      <c r="Q187" s="18"/>
      <c r="R187" s="18"/>
      <c r="S187" s="18"/>
      <c r="T187" s="18"/>
      <c r="U187" s="18"/>
      <c r="V187" s="18"/>
      <c r="W187" s="18"/>
      <c r="X187" s="18"/>
      <c r="Y187" s="18"/>
      <c r="Z187" s="18"/>
    </row>
    <row r="188" spans="1:26" ht="12.75" customHeight="1">
      <c r="A188" s="18"/>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row>
    <row r="189" spans="1:26" ht="12.75" customHeight="1">
      <c r="A189" s="18"/>
      <c r="B189" s="18"/>
      <c r="C189" s="18"/>
      <c r="D189" s="18"/>
      <c r="E189" s="18"/>
      <c r="F189" s="18"/>
      <c r="G189" s="18"/>
      <c r="H189" s="18"/>
      <c r="I189" s="18"/>
      <c r="J189" s="18"/>
      <c r="K189" s="18"/>
      <c r="L189" s="18"/>
      <c r="M189" s="18"/>
      <c r="N189" s="18"/>
      <c r="O189" s="18"/>
      <c r="P189" s="18"/>
      <c r="Q189" s="18"/>
      <c r="R189" s="18"/>
      <c r="S189" s="18"/>
      <c r="T189" s="18"/>
      <c r="U189" s="18"/>
      <c r="V189" s="18"/>
      <c r="W189" s="18"/>
      <c r="X189" s="18"/>
      <c r="Y189" s="18"/>
      <c r="Z189" s="18"/>
    </row>
    <row r="190" spans="1:26" ht="12.75" customHeight="1">
      <c r="A190" s="18"/>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row>
    <row r="191" spans="1:26" ht="12.75" customHeight="1">
      <c r="A191" s="18"/>
      <c r="B191" s="18"/>
      <c r="C191" s="18"/>
      <c r="D191" s="18"/>
      <c r="E191" s="18"/>
      <c r="F191" s="18"/>
      <c r="G191" s="18"/>
      <c r="H191" s="18"/>
      <c r="I191" s="18"/>
      <c r="J191" s="18"/>
      <c r="K191" s="18"/>
      <c r="L191" s="18"/>
      <c r="M191" s="18"/>
      <c r="N191" s="18"/>
      <c r="O191" s="18"/>
      <c r="P191" s="18"/>
      <c r="Q191" s="18"/>
      <c r="R191" s="18"/>
      <c r="S191" s="18"/>
      <c r="T191" s="18"/>
      <c r="U191" s="18"/>
      <c r="V191" s="18"/>
      <c r="W191" s="18"/>
      <c r="X191" s="18"/>
      <c r="Y191" s="18"/>
      <c r="Z191" s="18"/>
    </row>
    <row r="192" spans="1:26" ht="12.75" customHeight="1">
      <c r="A192" s="18"/>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row>
    <row r="193" spans="1:26" ht="12.75" customHeight="1">
      <c r="A193" s="18"/>
      <c r="B193" s="18"/>
      <c r="C193" s="18"/>
      <c r="D193" s="18"/>
      <c r="E193" s="18"/>
      <c r="F193" s="18"/>
      <c r="G193" s="18"/>
      <c r="H193" s="18"/>
      <c r="I193" s="18"/>
      <c r="J193" s="18"/>
      <c r="K193" s="18"/>
      <c r="L193" s="18"/>
      <c r="M193" s="18"/>
      <c r="N193" s="18"/>
      <c r="O193" s="18"/>
      <c r="P193" s="18"/>
      <c r="Q193" s="18"/>
      <c r="R193" s="18"/>
      <c r="S193" s="18"/>
      <c r="T193" s="18"/>
      <c r="U193" s="18"/>
      <c r="V193" s="18"/>
      <c r="W193" s="18"/>
      <c r="X193" s="18"/>
      <c r="Y193" s="18"/>
      <c r="Z193" s="18"/>
    </row>
    <row r="194" spans="1:26" ht="12.75" customHeight="1">
      <c r="A194" s="18"/>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row>
    <row r="195" spans="1:26" ht="12.75" customHeight="1">
      <c r="A195" s="18"/>
      <c r="B195" s="18"/>
      <c r="C195" s="18"/>
      <c r="D195" s="18"/>
      <c r="E195" s="18"/>
      <c r="F195" s="18"/>
      <c r="G195" s="18"/>
      <c r="H195" s="18"/>
      <c r="I195" s="18"/>
      <c r="J195" s="18"/>
      <c r="K195" s="18"/>
      <c r="L195" s="18"/>
      <c r="M195" s="18"/>
      <c r="N195" s="18"/>
      <c r="O195" s="18"/>
      <c r="P195" s="18"/>
      <c r="Q195" s="18"/>
      <c r="R195" s="18"/>
      <c r="S195" s="18"/>
      <c r="T195" s="18"/>
      <c r="U195" s="18"/>
      <c r="V195" s="18"/>
      <c r="W195" s="18"/>
      <c r="X195" s="18"/>
      <c r="Y195" s="18"/>
      <c r="Z195" s="18"/>
    </row>
    <row r="196" spans="1:26" ht="12.75" customHeight="1">
      <c r="A196" s="18"/>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row>
    <row r="197" spans="1:26" ht="12.75" customHeight="1">
      <c r="A197" s="18"/>
      <c r="B197" s="18"/>
      <c r="C197" s="18"/>
      <c r="D197" s="18"/>
      <c r="E197" s="18"/>
      <c r="F197" s="18"/>
      <c r="G197" s="18"/>
      <c r="H197" s="18"/>
      <c r="I197" s="18"/>
      <c r="J197" s="18"/>
      <c r="K197" s="18"/>
      <c r="L197" s="18"/>
      <c r="M197" s="18"/>
      <c r="N197" s="18"/>
      <c r="O197" s="18"/>
      <c r="P197" s="18"/>
      <c r="Q197" s="18"/>
      <c r="R197" s="18"/>
      <c r="S197" s="18"/>
      <c r="T197" s="18"/>
      <c r="U197" s="18"/>
      <c r="V197" s="18"/>
      <c r="W197" s="18"/>
      <c r="X197" s="18"/>
      <c r="Y197" s="18"/>
      <c r="Z197" s="18"/>
    </row>
    <row r="198" spans="1:26" ht="12.75" customHeight="1">
      <c r="A198" s="18"/>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row>
    <row r="199" spans="1:26" ht="12.75" customHeight="1">
      <c r="A199" s="18"/>
      <c r="B199" s="18"/>
      <c r="C199" s="18"/>
      <c r="D199" s="18"/>
      <c r="E199" s="18"/>
      <c r="F199" s="18"/>
      <c r="G199" s="18"/>
      <c r="H199" s="18"/>
      <c r="I199" s="18"/>
      <c r="J199" s="18"/>
      <c r="K199" s="18"/>
      <c r="L199" s="18"/>
      <c r="M199" s="18"/>
      <c r="N199" s="18"/>
      <c r="O199" s="18"/>
      <c r="P199" s="18"/>
      <c r="Q199" s="18"/>
      <c r="R199" s="18"/>
      <c r="S199" s="18"/>
      <c r="T199" s="18"/>
      <c r="U199" s="18"/>
      <c r="V199" s="18"/>
      <c r="W199" s="18"/>
      <c r="X199" s="18"/>
      <c r="Y199" s="18"/>
      <c r="Z199" s="18"/>
    </row>
    <row r="200" spans="1:26" ht="12.75" customHeight="1">
      <c r="A200" s="18"/>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row>
    <row r="201" spans="1:26" ht="12.75" customHeight="1">
      <c r="A201" s="18"/>
      <c r="B201" s="18"/>
      <c r="C201" s="18"/>
      <c r="D201" s="18"/>
      <c r="E201" s="18"/>
      <c r="F201" s="18"/>
      <c r="G201" s="18"/>
      <c r="H201" s="18"/>
      <c r="I201" s="18"/>
      <c r="J201" s="18"/>
      <c r="K201" s="18"/>
      <c r="L201" s="18"/>
      <c r="M201" s="18"/>
      <c r="N201" s="18"/>
      <c r="O201" s="18"/>
      <c r="P201" s="18"/>
      <c r="Q201" s="18"/>
      <c r="R201" s="18"/>
      <c r="S201" s="18"/>
      <c r="T201" s="18"/>
      <c r="U201" s="18"/>
      <c r="V201" s="18"/>
      <c r="W201" s="18"/>
      <c r="X201" s="18"/>
      <c r="Y201" s="18"/>
      <c r="Z201" s="18"/>
    </row>
    <row r="202" spans="1:26" ht="12.75" customHeight="1">
      <c r="A202" s="18"/>
      <c r="B202" s="18"/>
      <c r="C202" s="18"/>
      <c r="D202" s="18"/>
      <c r="E202" s="18"/>
      <c r="F202" s="18"/>
      <c r="G202" s="18"/>
      <c r="H202" s="18"/>
      <c r="I202" s="18"/>
      <c r="J202" s="18"/>
      <c r="K202" s="18"/>
      <c r="L202" s="18"/>
      <c r="M202" s="18"/>
      <c r="N202" s="18"/>
      <c r="O202" s="18"/>
      <c r="P202" s="18"/>
      <c r="Q202" s="18"/>
      <c r="R202" s="18"/>
      <c r="S202" s="18"/>
      <c r="T202" s="18"/>
      <c r="U202" s="18"/>
      <c r="V202" s="18"/>
      <c r="W202" s="18"/>
      <c r="X202" s="18"/>
      <c r="Y202" s="18"/>
      <c r="Z202" s="18"/>
    </row>
    <row r="203" spans="1:26" ht="12.75" customHeight="1">
      <c r="A203" s="18"/>
      <c r="B203" s="18"/>
      <c r="C203" s="18"/>
      <c r="D203" s="18"/>
      <c r="E203" s="18"/>
      <c r="F203" s="18"/>
      <c r="G203" s="18"/>
      <c r="H203" s="18"/>
      <c r="I203" s="18"/>
      <c r="J203" s="18"/>
      <c r="K203" s="18"/>
      <c r="L203" s="18"/>
      <c r="M203" s="18"/>
      <c r="N203" s="18"/>
      <c r="O203" s="18"/>
      <c r="P203" s="18"/>
      <c r="Q203" s="18"/>
      <c r="R203" s="18"/>
      <c r="S203" s="18"/>
      <c r="T203" s="18"/>
      <c r="U203" s="18"/>
      <c r="V203" s="18"/>
      <c r="W203" s="18"/>
      <c r="X203" s="18"/>
      <c r="Y203" s="18"/>
      <c r="Z203" s="18"/>
    </row>
    <row r="204" spans="1:26" ht="12.75" customHeight="1">
      <c r="A204" s="18"/>
      <c r="B204" s="18"/>
      <c r="C204" s="18"/>
      <c r="D204" s="18"/>
      <c r="E204" s="18"/>
      <c r="F204" s="18"/>
      <c r="G204" s="18"/>
      <c r="H204" s="18"/>
      <c r="I204" s="18"/>
      <c r="J204" s="18"/>
      <c r="K204" s="18"/>
      <c r="L204" s="18"/>
      <c r="M204" s="18"/>
      <c r="N204" s="18"/>
      <c r="O204" s="18"/>
      <c r="P204" s="18"/>
      <c r="Q204" s="18"/>
      <c r="R204" s="18"/>
      <c r="S204" s="18"/>
      <c r="T204" s="18"/>
      <c r="U204" s="18"/>
      <c r="V204" s="18"/>
      <c r="W204" s="18"/>
      <c r="X204" s="18"/>
      <c r="Y204" s="18"/>
      <c r="Z204" s="18"/>
    </row>
    <row r="205" spans="1:26" ht="12.75" customHeight="1">
      <c r="A205" s="18"/>
      <c r="B205" s="18"/>
      <c r="C205" s="18"/>
      <c r="D205" s="18"/>
      <c r="E205" s="18"/>
      <c r="F205" s="18"/>
      <c r="G205" s="18"/>
      <c r="H205" s="18"/>
      <c r="I205" s="18"/>
      <c r="J205" s="18"/>
      <c r="K205" s="18"/>
      <c r="L205" s="18"/>
      <c r="M205" s="18"/>
      <c r="N205" s="18"/>
      <c r="O205" s="18"/>
      <c r="P205" s="18"/>
      <c r="Q205" s="18"/>
      <c r="R205" s="18"/>
      <c r="S205" s="18"/>
      <c r="T205" s="18"/>
      <c r="U205" s="18"/>
      <c r="V205" s="18"/>
      <c r="W205" s="18"/>
      <c r="X205" s="18"/>
      <c r="Y205" s="18"/>
      <c r="Z205" s="18"/>
    </row>
    <row r="206" spans="1:26" ht="12.75" customHeight="1">
      <c r="A206" s="18"/>
      <c r="B206" s="18"/>
      <c r="C206" s="18"/>
      <c r="D206" s="18"/>
      <c r="E206" s="18"/>
      <c r="F206" s="18"/>
      <c r="G206" s="18"/>
      <c r="H206" s="18"/>
      <c r="I206" s="18"/>
      <c r="J206" s="18"/>
      <c r="K206" s="18"/>
      <c r="L206" s="18"/>
      <c r="M206" s="18"/>
      <c r="N206" s="18"/>
      <c r="O206" s="18"/>
      <c r="P206" s="18"/>
      <c r="Q206" s="18"/>
      <c r="R206" s="18"/>
      <c r="S206" s="18"/>
      <c r="T206" s="18"/>
      <c r="U206" s="18"/>
      <c r="V206" s="18"/>
      <c r="W206" s="18"/>
      <c r="X206" s="18"/>
      <c r="Y206" s="18"/>
      <c r="Z206" s="18"/>
    </row>
    <row r="207" spans="1:26" ht="12.75" customHeight="1">
      <c r="A207" s="18"/>
      <c r="B207" s="18"/>
      <c r="C207" s="18"/>
      <c r="D207" s="18"/>
      <c r="E207" s="18"/>
      <c r="F207" s="18"/>
      <c r="G207" s="18"/>
      <c r="H207" s="18"/>
      <c r="I207" s="18"/>
      <c r="J207" s="18"/>
      <c r="K207" s="18"/>
      <c r="L207" s="18"/>
      <c r="M207" s="18"/>
      <c r="N207" s="18"/>
      <c r="O207" s="18"/>
      <c r="P207" s="18"/>
      <c r="Q207" s="18"/>
      <c r="R207" s="18"/>
      <c r="S207" s="18"/>
      <c r="T207" s="18"/>
      <c r="U207" s="18"/>
      <c r="V207" s="18"/>
      <c r="W207" s="18"/>
      <c r="X207" s="18"/>
      <c r="Y207" s="18"/>
      <c r="Z207" s="18"/>
    </row>
    <row r="208" spans="1:26" ht="12.75" customHeight="1">
      <c r="A208" s="18"/>
      <c r="B208" s="18"/>
      <c r="C208" s="18"/>
      <c r="D208" s="18"/>
      <c r="E208" s="18"/>
      <c r="F208" s="18"/>
      <c r="G208" s="18"/>
      <c r="H208" s="18"/>
      <c r="I208" s="18"/>
      <c r="J208" s="18"/>
      <c r="K208" s="18"/>
      <c r="L208" s="18"/>
      <c r="M208" s="18"/>
      <c r="N208" s="18"/>
      <c r="O208" s="18"/>
      <c r="P208" s="18"/>
      <c r="Q208" s="18"/>
      <c r="R208" s="18"/>
      <c r="S208" s="18"/>
      <c r="T208" s="18"/>
      <c r="U208" s="18"/>
      <c r="V208" s="18"/>
      <c r="W208" s="18"/>
      <c r="X208" s="18"/>
      <c r="Y208" s="18"/>
      <c r="Z208" s="18"/>
    </row>
    <row r="209" spans="1:26" ht="12.75" customHeight="1">
      <c r="A209" s="18"/>
      <c r="B209" s="18"/>
      <c r="C209" s="18"/>
      <c r="D209" s="18"/>
      <c r="E209" s="18"/>
      <c r="F209" s="18"/>
      <c r="G209" s="18"/>
      <c r="H209" s="18"/>
      <c r="I209" s="18"/>
      <c r="J209" s="18"/>
      <c r="K209" s="18"/>
      <c r="L209" s="18"/>
      <c r="M209" s="18"/>
      <c r="N209" s="18"/>
      <c r="O209" s="18"/>
      <c r="P209" s="18"/>
      <c r="Q209" s="18"/>
      <c r="R209" s="18"/>
      <c r="S209" s="18"/>
      <c r="T209" s="18"/>
      <c r="U209" s="18"/>
      <c r="V209" s="18"/>
      <c r="W209" s="18"/>
      <c r="X209" s="18"/>
      <c r="Y209" s="18"/>
      <c r="Z209" s="18"/>
    </row>
    <row r="210" spans="1:26" ht="12.75" customHeight="1">
      <c r="A210" s="18"/>
      <c r="B210" s="18"/>
      <c r="C210" s="18"/>
      <c r="D210" s="18"/>
      <c r="E210" s="18"/>
      <c r="F210" s="18"/>
      <c r="G210" s="18"/>
      <c r="H210" s="18"/>
      <c r="I210" s="18"/>
      <c r="J210" s="18"/>
      <c r="K210" s="18"/>
      <c r="L210" s="18"/>
      <c r="M210" s="18"/>
      <c r="N210" s="18"/>
      <c r="O210" s="18"/>
      <c r="P210" s="18"/>
      <c r="Q210" s="18"/>
      <c r="R210" s="18"/>
      <c r="S210" s="18"/>
      <c r="T210" s="18"/>
      <c r="U210" s="18"/>
      <c r="V210" s="18"/>
      <c r="W210" s="18"/>
      <c r="X210" s="18"/>
      <c r="Y210" s="18"/>
      <c r="Z210" s="18"/>
    </row>
    <row r="211" spans="1:26" ht="12.75" customHeight="1">
      <c r="A211" s="18"/>
      <c r="B211" s="18"/>
      <c r="C211" s="18"/>
      <c r="D211" s="18"/>
      <c r="E211" s="18"/>
      <c r="F211" s="18"/>
      <c r="G211" s="18"/>
      <c r="H211" s="18"/>
      <c r="I211" s="18"/>
      <c r="J211" s="18"/>
      <c r="K211" s="18"/>
      <c r="L211" s="18"/>
      <c r="M211" s="18"/>
      <c r="N211" s="18"/>
      <c r="O211" s="18"/>
      <c r="P211" s="18"/>
      <c r="Q211" s="18"/>
      <c r="R211" s="18"/>
      <c r="S211" s="18"/>
      <c r="T211" s="18"/>
      <c r="U211" s="18"/>
      <c r="V211" s="18"/>
      <c r="W211" s="18"/>
      <c r="X211" s="18"/>
      <c r="Y211" s="18"/>
      <c r="Z211" s="18"/>
    </row>
    <row r="212" spans="1:26" ht="12.75" customHeight="1">
      <c r="A212" s="18"/>
      <c r="B212" s="18"/>
      <c r="C212" s="18"/>
      <c r="D212" s="18"/>
      <c r="E212" s="18"/>
      <c r="F212" s="18"/>
      <c r="G212" s="18"/>
      <c r="H212" s="18"/>
      <c r="I212" s="18"/>
      <c r="J212" s="18"/>
      <c r="K212" s="18"/>
      <c r="L212" s="18"/>
      <c r="M212" s="18"/>
      <c r="N212" s="18"/>
      <c r="O212" s="18"/>
      <c r="P212" s="18"/>
      <c r="Q212" s="18"/>
      <c r="R212" s="18"/>
      <c r="S212" s="18"/>
      <c r="T212" s="18"/>
      <c r="U212" s="18"/>
      <c r="V212" s="18"/>
      <c r="W212" s="18"/>
      <c r="X212" s="18"/>
      <c r="Y212" s="18"/>
      <c r="Z212" s="18"/>
    </row>
    <row r="213" spans="1:26" ht="12.75" customHeight="1">
      <c r="A213" s="18"/>
      <c r="B213" s="18"/>
      <c r="C213" s="18"/>
      <c r="D213" s="18"/>
      <c r="E213" s="18"/>
      <c r="F213" s="18"/>
      <c r="G213" s="18"/>
      <c r="H213" s="18"/>
      <c r="I213" s="18"/>
      <c r="J213" s="18"/>
      <c r="K213" s="18"/>
      <c r="L213" s="18"/>
      <c r="M213" s="18"/>
      <c r="N213" s="18"/>
      <c r="O213" s="18"/>
      <c r="P213" s="18"/>
      <c r="Q213" s="18"/>
      <c r="R213" s="18"/>
      <c r="S213" s="18"/>
      <c r="T213" s="18"/>
      <c r="U213" s="18"/>
      <c r="V213" s="18"/>
      <c r="W213" s="18"/>
      <c r="X213" s="18"/>
      <c r="Y213" s="18"/>
      <c r="Z213" s="18"/>
    </row>
    <row r="214" spans="1:26" ht="12.75" customHeight="1">
      <c r="A214" s="18"/>
      <c r="B214" s="18"/>
      <c r="C214" s="18"/>
      <c r="D214" s="18"/>
      <c r="E214" s="18"/>
      <c r="F214" s="18"/>
      <c r="G214" s="18"/>
      <c r="H214" s="18"/>
      <c r="I214" s="18"/>
      <c r="J214" s="18"/>
      <c r="K214" s="18"/>
      <c r="L214" s="18"/>
      <c r="M214" s="18"/>
      <c r="N214" s="18"/>
      <c r="O214" s="18"/>
      <c r="P214" s="18"/>
      <c r="Q214" s="18"/>
      <c r="R214" s="18"/>
      <c r="S214" s="18"/>
      <c r="T214" s="18"/>
      <c r="U214" s="18"/>
      <c r="V214" s="18"/>
      <c r="W214" s="18"/>
      <c r="X214" s="18"/>
      <c r="Y214" s="18"/>
      <c r="Z214" s="18"/>
    </row>
    <row r="215" spans="1:26" ht="12.75" customHeight="1">
      <c r="A215" s="18"/>
      <c r="B215" s="18"/>
      <c r="C215" s="18"/>
      <c r="D215" s="18"/>
      <c r="E215" s="18"/>
      <c r="F215" s="18"/>
      <c r="G215" s="18"/>
      <c r="H215" s="18"/>
      <c r="I215" s="18"/>
      <c r="J215" s="18"/>
      <c r="K215" s="18"/>
      <c r="L215" s="18"/>
      <c r="M215" s="18"/>
      <c r="N215" s="18"/>
      <c r="O215" s="18"/>
      <c r="P215" s="18"/>
      <c r="Q215" s="18"/>
      <c r="R215" s="18"/>
      <c r="S215" s="18"/>
      <c r="T215" s="18"/>
      <c r="U215" s="18"/>
      <c r="V215" s="18"/>
      <c r="W215" s="18"/>
      <c r="X215" s="18"/>
      <c r="Y215" s="18"/>
      <c r="Z215" s="18"/>
    </row>
    <row r="216" spans="1:26" ht="12.75" customHeight="1">
      <c r="A216" s="18"/>
      <c r="B216" s="18"/>
      <c r="C216" s="18"/>
      <c r="D216" s="18"/>
      <c r="E216" s="18"/>
      <c r="F216" s="18"/>
      <c r="G216" s="18"/>
      <c r="H216" s="18"/>
      <c r="I216" s="18"/>
      <c r="J216" s="18"/>
      <c r="K216" s="18"/>
      <c r="L216" s="18"/>
      <c r="M216" s="18"/>
      <c r="N216" s="18"/>
      <c r="O216" s="18"/>
      <c r="P216" s="18"/>
      <c r="Q216" s="18"/>
      <c r="R216" s="18"/>
      <c r="S216" s="18"/>
      <c r="T216" s="18"/>
      <c r="U216" s="18"/>
      <c r="V216" s="18"/>
      <c r="W216" s="18"/>
      <c r="X216" s="18"/>
      <c r="Y216" s="18"/>
      <c r="Z216" s="18"/>
    </row>
    <row r="217" spans="1:26" ht="12.75" customHeight="1">
      <c r="A217" s="18"/>
      <c r="B217" s="18"/>
      <c r="C217" s="18"/>
      <c r="D217" s="18"/>
      <c r="E217" s="18"/>
      <c r="F217" s="18"/>
      <c r="G217" s="18"/>
      <c r="H217" s="18"/>
      <c r="I217" s="18"/>
      <c r="J217" s="18"/>
      <c r="K217" s="18"/>
      <c r="L217" s="18"/>
      <c r="M217" s="18"/>
      <c r="N217" s="18"/>
      <c r="O217" s="18"/>
      <c r="P217" s="18"/>
      <c r="Q217" s="18"/>
      <c r="R217" s="18"/>
      <c r="S217" s="18"/>
      <c r="T217" s="18"/>
      <c r="U217" s="18"/>
      <c r="V217" s="18"/>
      <c r="W217" s="18"/>
      <c r="X217" s="18"/>
      <c r="Y217" s="18"/>
      <c r="Z217" s="18"/>
    </row>
    <row r="218" spans="1:26" ht="12.75" customHeight="1">
      <c r="A218" s="18"/>
      <c r="B218" s="18"/>
      <c r="C218" s="18"/>
      <c r="D218" s="18"/>
      <c r="E218" s="18"/>
      <c r="F218" s="18"/>
      <c r="G218" s="18"/>
      <c r="H218" s="18"/>
      <c r="I218" s="18"/>
      <c r="J218" s="18"/>
      <c r="K218" s="18"/>
      <c r="L218" s="18"/>
      <c r="M218" s="18"/>
      <c r="N218" s="18"/>
      <c r="O218" s="18"/>
      <c r="P218" s="18"/>
      <c r="Q218" s="18"/>
      <c r="R218" s="18"/>
      <c r="S218" s="18"/>
      <c r="T218" s="18"/>
      <c r="U218" s="18"/>
      <c r="V218" s="18"/>
      <c r="W218" s="18"/>
      <c r="X218" s="18"/>
      <c r="Y218" s="18"/>
      <c r="Z218" s="18"/>
    </row>
    <row r="219" spans="1:26" ht="12.75" customHeight="1">
      <c r="A219" s="18"/>
      <c r="B219" s="18"/>
      <c r="C219" s="18"/>
      <c r="D219" s="18"/>
      <c r="E219" s="18"/>
      <c r="F219" s="18"/>
      <c r="G219" s="18"/>
      <c r="H219" s="18"/>
      <c r="I219" s="18"/>
      <c r="J219" s="18"/>
      <c r="K219" s="18"/>
      <c r="L219" s="18"/>
      <c r="M219" s="18"/>
      <c r="N219" s="18"/>
      <c r="O219" s="18"/>
      <c r="P219" s="18"/>
      <c r="Q219" s="18"/>
      <c r="R219" s="18"/>
      <c r="S219" s="18"/>
      <c r="T219" s="18"/>
      <c r="U219" s="18"/>
      <c r="V219" s="18"/>
      <c r="W219" s="18"/>
      <c r="X219" s="18"/>
      <c r="Y219" s="18"/>
      <c r="Z219" s="18"/>
    </row>
    <row r="220" spans="1:26" ht="12.75" customHeight="1">
      <c r="A220" s="18"/>
      <c r="B220" s="18"/>
      <c r="C220" s="18"/>
      <c r="D220" s="18"/>
      <c r="E220" s="18"/>
      <c r="F220" s="18"/>
      <c r="G220" s="18"/>
      <c r="H220" s="18"/>
      <c r="I220" s="18"/>
      <c r="J220" s="18"/>
      <c r="K220" s="18"/>
      <c r="L220" s="18"/>
      <c r="M220" s="18"/>
      <c r="N220" s="18"/>
      <c r="O220" s="18"/>
      <c r="P220" s="18"/>
      <c r="Q220" s="18"/>
      <c r="R220" s="18"/>
      <c r="S220" s="18"/>
      <c r="T220" s="18"/>
      <c r="U220" s="18"/>
      <c r="V220" s="18"/>
      <c r="W220" s="18"/>
      <c r="X220" s="18"/>
      <c r="Y220" s="18"/>
      <c r="Z220" s="18"/>
    </row>
    <row r="221" spans="1:26" ht="12.75" customHeight="1">
      <c r="A221" s="18"/>
      <c r="B221" s="18"/>
      <c r="C221" s="18"/>
      <c r="D221" s="18"/>
      <c r="E221" s="18"/>
      <c r="F221" s="18"/>
      <c r="G221" s="18"/>
      <c r="H221" s="18"/>
      <c r="I221" s="18"/>
      <c r="J221" s="18"/>
      <c r="K221" s="18"/>
      <c r="L221" s="18"/>
      <c r="M221" s="18"/>
      <c r="N221" s="18"/>
      <c r="O221" s="18"/>
      <c r="P221" s="18"/>
      <c r="Q221" s="18"/>
      <c r="R221" s="18"/>
      <c r="S221" s="18"/>
      <c r="T221" s="18"/>
      <c r="U221" s="18"/>
      <c r="V221" s="18"/>
      <c r="W221" s="18"/>
      <c r="X221" s="18"/>
      <c r="Y221" s="18"/>
      <c r="Z221" s="18"/>
    </row>
    <row r="222" spans="1:26" ht="12.75" customHeight="1">
      <c r="A222" s="18"/>
      <c r="B222" s="18"/>
      <c r="C222" s="18"/>
      <c r="D222" s="18"/>
      <c r="E222" s="18"/>
      <c r="F222" s="18"/>
      <c r="G222" s="18"/>
      <c r="H222" s="18"/>
      <c r="I222" s="18"/>
      <c r="J222" s="18"/>
      <c r="K222" s="18"/>
      <c r="L222" s="18"/>
      <c r="M222" s="18"/>
      <c r="N222" s="18"/>
      <c r="O222" s="18"/>
      <c r="P222" s="18"/>
      <c r="Q222" s="18"/>
      <c r="R222" s="18"/>
      <c r="S222" s="18"/>
      <c r="T222" s="18"/>
      <c r="U222" s="18"/>
      <c r="V222" s="18"/>
      <c r="W222" s="18"/>
      <c r="X222" s="18"/>
      <c r="Y222" s="18"/>
      <c r="Z222" s="18"/>
    </row>
    <row r="223" spans="1:26" ht="12.75" customHeight="1">
      <c r="A223" s="18"/>
      <c r="B223" s="18"/>
      <c r="C223" s="18"/>
      <c r="D223" s="18"/>
      <c r="E223" s="18"/>
      <c r="F223" s="18"/>
      <c r="G223" s="18"/>
      <c r="H223" s="18"/>
      <c r="I223" s="18"/>
      <c r="J223" s="18"/>
      <c r="K223" s="18"/>
      <c r="L223" s="18"/>
      <c r="M223" s="18"/>
      <c r="N223" s="18"/>
      <c r="O223" s="18"/>
      <c r="P223" s="18"/>
      <c r="Q223" s="18"/>
      <c r="R223" s="18"/>
      <c r="S223" s="18"/>
      <c r="T223" s="18"/>
      <c r="U223" s="18"/>
      <c r="V223" s="18"/>
      <c r="W223" s="18"/>
      <c r="X223" s="18"/>
      <c r="Y223" s="18"/>
      <c r="Z223" s="18"/>
    </row>
    <row r="224" spans="1:26" ht="12.75" customHeight="1">
      <c r="A224" s="18"/>
      <c r="B224" s="18"/>
      <c r="C224" s="18"/>
      <c r="D224" s="18"/>
      <c r="E224" s="18"/>
      <c r="F224" s="18"/>
      <c r="G224" s="18"/>
      <c r="H224" s="18"/>
      <c r="I224" s="18"/>
      <c r="J224" s="18"/>
      <c r="K224" s="18"/>
      <c r="L224" s="18"/>
      <c r="M224" s="18"/>
      <c r="N224" s="18"/>
      <c r="O224" s="18"/>
      <c r="P224" s="18"/>
      <c r="Q224" s="18"/>
      <c r="R224" s="18"/>
      <c r="S224" s="18"/>
      <c r="T224" s="18"/>
      <c r="U224" s="18"/>
      <c r="V224" s="18"/>
      <c r="W224" s="18"/>
      <c r="X224" s="18"/>
      <c r="Y224" s="18"/>
      <c r="Z224" s="18"/>
    </row>
    <row r="225" spans="1:26" ht="12.75" customHeight="1">
      <c r="A225" s="18"/>
      <c r="B225" s="18"/>
      <c r="C225" s="18"/>
      <c r="D225" s="18"/>
      <c r="E225" s="18"/>
      <c r="F225" s="18"/>
      <c r="G225" s="18"/>
      <c r="H225" s="18"/>
      <c r="I225" s="18"/>
      <c r="J225" s="18"/>
      <c r="K225" s="18"/>
      <c r="L225" s="18"/>
      <c r="M225" s="18"/>
      <c r="N225" s="18"/>
      <c r="O225" s="18"/>
      <c r="P225" s="18"/>
      <c r="Q225" s="18"/>
      <c r="R225" s="18"/>
      <c r="S225" s="18"/>
      <c r="T225" s="18"/>
      <c r="U225" s="18"/>
      <c r="V225" s="18"/>
      <c r="W225" s="18"/>
      <c r="X225" s="18"/>
      <c r="Y225" s="18"/>
      <c r="Z225" s="18"/>
    </row>
    <row r="226" spans="1:26" ht="12.75" customHeight="1">
      <c r="A226" s="18"/>
      <c r="B226" s="18"/>
      <c r="C226" s="18"/>
      <c r="D226" s="18"/>
      <c r="E226" s="18"/>
      <c r="F226" s="18"/>
      <c r="G226" s="18"/>
      <c r="H226" s="18"/>
      <c r="I226" s="18"/>
      <c r="J226" s="18"/>
      <c r="K226" s="18"/>
      <c r="L226" s="18"/>
      <c r="M226" s="18"/>
      <c r="N226" s="18"/>
      <c r="O226" s="18"/>
      <c r="P226" s="18"/>
      <c r="Q226" s="18"/>
      <c r="R226" s="18"/>
      <c r="S226" s="18"/>
      <c r="T226" s="18"/>
      <c r="U226" s="18"/>
      <c r="V226" s="18"/>
      <c r="W226" s="18"/>
      <c r="X226" s="18"/>
      <c r="Y226" s="18"/>
      <c r="Z226" s="18"/>
    </row>
    <row r="227" spans="1:26" ht="12.75" customHeight="1">
      <c r="A227" s="18"/>
      <c r="B227" s="18"/>
      <c r="C227" s="18"/>
      <c r="D227" s="18"/>
      <c r="E227" s="18"/>
      <c r="F227" s="18"/>
      <c r="G227" s="18"/>
      <c r="H227" s="18"/>
      <c r="I227" s="18"/>
      <c r="J227" s="18"/>
      <c r="K227" s="18"/>
      <c r="L227" s="18"/>
      <c r="M227" s="18"/>
      <c r="N227" s="18"/>
      <c r="O227" s="18"/>
      <c r="P227" s="18"/>
      <c r="Q227" s="18"/>
      <c r="R227" s="18"/>
      <c r="S227" s="18"/>
      <c r="T227" s="18"/>
      <c r="U227" s="18"/>
      <c r="V227" s="18"/>
      <c r="W227" s="18"/>
      <c r="X227" s="18"/>
      <c r="Y227" s="18"/>
      <c r="Z227" s="18"/>
    </row>
    <row r="228" spans="1:26" ht="12.75" customHeight="1">
      <c r="A228" s="18"/>
      <c r="B228" s="18"/>
      <c r="C228" s="18"/>
      <c r="D228" s="18"/>
      <c r="E228" s="18"/>
      <c r="F228" s="18"/>
      <c r="G228" s="18"/>
      <c r="H228" s="18"/>
      <c r="I228" s="18"/>
      <c r="J228" s="18"/>
      <c r="K228" s="18"/>
      <c r="L228" s="18"/>
      <c r="M228" s="18"/>
      <c r="N228" s="18"/>
      <c r="O228" s="18"/>
      <c r="P228" s="18"/>
      <c r="Q228" s="18"/>
      <c r="R228" s="18"/>
      <c r="S228" s="18"/>
      <c r="T228" s="18"/>
      <c r="U228" s="18"/>
      <c r="V228" s="18"/>
      <c r="W228" s="18"/>
      <c r="X228" s="18"/>
      <c r="Y228" s="18"/>
      <c r="Z228" s="18"/>
    </row>
    <row r="229" spans="1:26" ht="12.75" customHeight="1">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ht="12.75" customHeight="1">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ht="12.75" customHeight="1">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ht="12.75" customHeight="1">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ht="12.75" customHeight="1">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ht="12.75" customHeight="1">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ht="12.75" customHeight="1">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ht="12.75" customHeight="1">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ht="12.75" customHeight="1">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ht="12.75" customHeight="1">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ht="12.75" customHeight="1">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ht="12.75" customHeight="1">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ht="12.75" customHeight="1">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ht="12.75" customHeight="1">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ht="12.75" customHeight="1">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ht="12.75" customHeight="1">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ht="12.75" customHeight="1">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ht="12.75" customHeight="1">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ht="12.75" customHeight="1">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ht="12.75" customHeight="1">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ht="12.75" customHeight="1">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ht="12.75" customHeight="1">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ht="12.75" customHeight="1">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ht="12.75" customHeight="1">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ht="12.75" customHeight="1">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ht="12.75" customHeight="1">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ht="12.75" customHeight="1">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ht="12.75" customHeight="1">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ht="12.75" customHeight="1">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ht="12.75" customHeight="1">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ht="12.75" customHeight="1">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ht="12.75" customHeight="1">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ht="12.75" customHeight="1">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ht="12.75" customHeight="1">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ht="12.75" customHeight="1">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ht="12.75" customHeight="1">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ht="12.75" customHeight="1">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ht="12.75" customHeight="1">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ht="12.75" customHeight="1">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ht="12.75" customHeight="1">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ht="12.75" customHeight="1">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ht="12.75" customHeight="1">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ht="12.75" customHeight="1">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ht="12.75" customHeight="1">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ht="12.75" customHeight="1">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ht="12.75" customHeight="1">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ht="12.75" customHeight="1">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ht="12.75" customHeight="1">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ht="12.75" customHeight="1">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ht="12.75" customHeight="1">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ht="12.75" customHeight="1">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ht="12.75" customHeight="1">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ht="12.75" customHeight="1">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ht="12.75" customHeight="1">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ht="12.75" customHeight="1">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ht="12.75" customHeight="1">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ht="12.75" customHeight="1">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ht="12.75" customHeight="1">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ht="12.75" customHeight="1">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ht="12.75" customHeight="1">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ht="12.75" customHeight="1">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ht="12.75" customHeight="1">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ht="12.75" customHeight="1">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ht="12.75" customHeight="1">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ht="12.75" customHeight="1">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ht="12.75" customHeight="1">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ht="12.75" customHeight="1">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ht="12.75" customHeight="1">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ht="12.75" customHeight="1">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ht="12.75" customHeight="1">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ht="12.75" customHeight="1">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ht="12.75" customHeight="1">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ht="12.75" customHeight="1">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ht="12.75" customHeight="1">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ht="12.75" customHeight="1">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ht="12.75" customHeight="1">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ht="12.75" customHeight="1">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ht="12.75" customHeight="1">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ht="12.75" customHeight="1">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ht="12.75" customHeight="1">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ht="12.75" customHeight="1">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ht="12.75" customHeight="1">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ht="12.75" customHeight="1">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ht="12.75" customHeight="1">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ht="12.75" customHeight="1">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ht="12.75" customHeight="1">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ht="12.75" customHeight="1">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ht="12.75" customHeight="1">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ht="12.75" customHeight="1">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ht="12.75" customHeight="1">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ht="12.75" customHeight="1">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ht="12.75" customHeight="1">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ht="12.75" customHeight="1">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ht="12.75" customHeight="1">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ht="12.75" customHeight="1">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ht="12.75" customHeight="1">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ht="12.75" customHeight="1">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ht="12.75" customHeight="1">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ht="12.75" customHeight="1">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ht="12.75" customHeight="1">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ht="12.75" customHeight="1">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ht="12.75" customHeight="1">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ht="12.75" customHeight="1">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ht="12.75" customHeight="1">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ht="12.75" customHeight="1">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ht="12.75" customHeight="1">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ht="12.75" customHeight="1">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ht="12.75" customHeight="1">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ht="12.75" customHeight="1">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ht="12.75" customHeight="1">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ht="12.75" customHeight="1">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ht="12.75" customHeight="1">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ht="12.75" customHeight="1">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ht="12.75" customHeight="1">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ht="12.75" customHeight="1">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ht="12.75" customHeight="1">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ht="12.75" customHeight="1">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ht="12.75" customHeight="1">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ht="12.75" customHeight="1">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ht="12.75" customHeight="1">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ht="12.75" customHeight="1">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ht="12.75" customHeight="1">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ht="12.75" customHeight="1">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ht="12.75" customHeight="1">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ht="12.75" customHeight="1">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ht="12.75" customHeight="1">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ht="12.75" customHeight="1">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ht="12.75" customHeight="1">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ht="12.75" customHeight="1">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ht="12.75" customHeight="1">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ht="12.75" customHeight="1">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ht="12.75" customHeight="1">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spans="1:26" ht="12.75" customHeight="1">
      <c r="A361" s="18"/>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spans="1:26" ht="12.75" customHeight="1">
      <c r="A362" s="18"/>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spans="1:26" ht="12.75" customHeight="1">
      <c r="A363" s="18"/>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spans="1:26" ht="12.75" customHeight="1">
      <c r="A364" s="18"/>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spans="1:26" ht="12.75" customHeight="1">
      <c r="A365" s="18"/>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spans="1:26" ht="12.75" customHeight="1">
      <c r="A366" s="18"/>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spans="1:26" ht="12.75" customHeight="1">
      <c r="A367" s="18"/>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spans="1:26" ht="12.75" customHeight="1">
      <c r="A368" s="18"/>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spans="1:26" ht="12.75" customHeight="1">
      <c r="A369" s="18"/>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spans="1:26" ht="12.75" customHeight="1">
      <c r="A370" s="18"/>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spans="1:26" ht="12.75" customHeight="1">
      <c r="A371" s="18"/>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spans="1:26" ht="12.75" customHeight="1">
      <c r="A372" s="18"/>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spans="1:26" ht="12.75" customHeight="1">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spans="1:26" ht="12.75" customHeight="1">
      <c r="A374" s="18"/>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spans="1:26" ht="12.75" customHeight="1">
      <c r="A375" s="18"/>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spans="1:26" ht="12.75" customHeight="1">
      <c r="A376" s="18"/>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spans="1:26" ht="12.75" customHeight="1">
      <c r="A377" s="18"/>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spans="1:26" ht="12.75" customHeight="1">
      <c r="A378" s="18"/>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spans="1:26" ht="12.75" customHeight="1">
      <c r="A379" s="18"/>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spans="1:26" ht="12.75" customHeight="1">
      <c r="A380" s="18"/>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spans="1:26" ht="12.75" customHeight="1">
      <c r="A381" s="18"/>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spans="1:26" ht="12.75" customHeight="1">
      <c r="A382" s="18"/>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spans="1:26" ht="12.75" customHeight="1">
      <c r="A383" s="18"/>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spans="1:26" ht="12.75" customHeight="1">
      <c r="A384" s="18"/>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spans="1:26" ht="12.75" customHeight="1">
      <c r="A385" s="18"/>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spans="1:26" ht="12.75" customHeight="1">
      <c r="A386" s="18"/>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spans="1:26" ht="12.75" customHeight="1">
      <c r="A387" s="18"/>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spans="1:26" ht="12.75" customHeight="1">
      <c r="A388" s="18"/>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spans="1:26" ht="12.75" customHeight="1">
      <c r="A389" s="18"/>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spans="1:26" ht="12.75" customHeight="1">
      <c r="A390" s="18"/>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spans="1:26" ht="12.75" customHeight="1">
      <c r="A391" s="18"/>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spans="1:26" ht="12.75" customHeight="1">
      <c r="A392" s="18"/>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spans="1:26" ht="12.75" customHeight="1">
      <c r="A393" s="18"/>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spans="1:26" ht="12.75" customHeight="1">
      <c r="A394" s="18"/>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spans="1:26" ht="12.75" customHeight="1">
      <c r="A395" s="18"/>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spans="1:26" ht="12.75" customHeight="1">
      <c r="A396" s="18"/>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spans="1:26" ht="12.75" customHeight="1">
      <c r="A397" s="18"/>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spans="1:26" ht="12.75" customHeight="1">
      <c r="A398" s="18"/>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spans="1:26" ht="12.75" customHeight="1">
      <c r="A399" s="18"/>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spans="1:26" ht="12.75" customHeight="1">
      <c r="A400" s="18"/>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spans="1:26" ht="12.75" customHeight="1">
      <c r="A401" s="18"/>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spans="1:26" ht="12.75" customHeight="1">
      <c r="A402" s="18"/>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spans="1:26" ht="12.75" customHeight="1">
      <c r="A403" s="18"/>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spans="1:26" ht="12.75" customHeight="1">
      <c r="A404" s="18"/>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spans="1:26" ht="12.75" customHeight="1">
      <c r="A405" s="18"/>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spans="1:26" ht="12.75" customHeight="1">
      <c r="A406" s="18"/>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spans="1:26" ht="12.75" customHeight="1">
      <c r="A407" s="18"/>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spans="1:26" ht="12.75" customHeight="1">
      <c r="A408" s="18"/>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spans="1:26" ht="12.75" customHeight="1">
      <c r="A409" s="18"/>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spans="1:26" ht="12.75" customHeight="1">
      <c r="A410" s="18"/>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spans="1:26" ht="12.75" customHeight="1">
      <c r="A411" s="18"/>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spans="1:26" ht="12.75" customHeight="1">
      <c r="A412" s="18"/>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spans="1:26" ht="12.75" customHeight="1">
      <c r="A413" s="18"/>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spans="1:26" ht="12.75" customHeight="1">
      <c r="A414" s="18"/>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spans="1:26" ht="12.75" customHeight="1">
      <c r="A415" s="18"/>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spans="1:26" ht="12.75" customHeight="1">
      <c r="A416" s="18"/>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spans="1:26" ht="12.75" customHeight="1">
      <c r="A417" s="18"/>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spans="1:26" ht="12.75" customHeight="1">
      <c r="A418" s="18"/>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spans="1:26" ht="12.75" customHeight="1">
      <c r="A419" s="18"/>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spans="1:26" ht="12.75" customHeight="1">
      <c r="A420" s="18"/>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spans="1:26" ht="12.75" customHeight="1">
      <c r="A421" s="18"/>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spans="1:26" ht="12.75" customHeight="1">
      <c r="A422" s="18"/>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spans="1:26" ht="12.75" customHeight="1">
      <c r="A423" s="18"/>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spans="1:26" ht="12.75" customHeight="1">
      <c r="A424" s="18"/>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spans="1:26" ht="12.75" customHeight="1">
      <c r="A425" s="18"/>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spans="1:26" ht="12.75" customHeight="1">
      <c r="A426" s="18"/>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spans="1:26" ht="12.75" customHeight="1">
      <c r="A427" s="18"/>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spans="1:26" ht="12.75" customHeight="1">
      <c r="A428" s="18"/>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spans="1:26" ht="12.75" customHeight="1">
      <c r="A429" s="18"/>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spans="1:26" ht="12.75" customHeight="1">
      <c r="A430" s="18"/>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spans="1:26" ht="12.75" customHeight="1">
      <c r="A431" s="18"/>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spans="1:26" ht="12.75" customHeight="1">
      <c r="A432" s="18"/>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spans="1:26" ht="12.75" customHeight="1">
      <c r="A433" s="18"/>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spans="1:26" ht="12.75" customHeight="1">
      <c r="A434" s="18"/>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spans="1:26" ht="12.75" customHeight="1">
      <c r="A435" s="18"/>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spans="1:26" ht="12.75" customHeight="1">
      <c r="A436" s="18"/>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spans="1:26" ht="12.75" customHeight="1">
      <c r="A437" s="18"/>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spans="1:26" ht="12.75" customHeight="1">
      <c r="A438" s="18"/>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spans="1:26" ht="12.75" customHeight="1">
      <c r="A439" s="18"/>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spans="1:26" ht="12.75" customHeight="1">
      <c r="A440" s="18"/>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spans="1:26" ht="12.75" customHeight="1">
      <c r="A441" s="18"/>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spans="1:26" ht="12.75" customHeight="1">
      <c r="A442" s="18"/>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spans="1:26" ht="12.75" customHeight="1">
      <c r="A443" s="18"/>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spans="1:26" ht="12.75" customHeight="1">
      <c r="A444" s="18"/>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spans="1:26" ht="12.75" customHeight="1">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spans="1:26" ht="12.75" customHeight="1">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spans="1:26" ht="12.75" customHeight="1">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spans="1:26" ht="12.75" customHeight="1">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spans="1:26" ht="12.75" customHeight="1">
      <c r="A449" s="18"/>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spans="1:26" ht="12.75" customHeight="1">
      <c r="A450" s="18"/>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spans="1:26" ht="12.75" customHeight="1">
      <c r="A451" s="18"/>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spans="1:26" ht="12.75" customHeight="1">
      <c r="A452" s="18"/>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spans="1:26" ht="12.75" customHeight="1">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spans="1:26" ht="12.75" customHeight="1">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spans="1:26" ht="12.75" customHeight="1">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spans="1:26" ht="12.75" customHeight="1">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spans="1:26" ht="12.75" customHeight="1">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spans="1:26" ht="12.75" customHeight="1">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spans="1:26" ht="12.75" customHeight="1">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spans="1:26" ht="12.75" customHeight="1">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spans="1:26" ht="12.75" customHeight="1">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spans="1:26" ht="12.75" customHeight="1">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spans="1:26" ht="12.75" customHeight="1">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spans="1:26" ht="12.75" customHeight="1">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spans="1:26" ht="12.75" customHeight="1">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spans="1:26" ht="12.75" customHeight="1">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spans="1:26" ht="12.75" customHeight="1">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spans="1:26" ht="12.75" customHeight="1">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spans="1:26" ht="12.75" customHeight="1">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spans="1:26" ht="12.75" customHeight="1">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spans="1:26" ht="12.75" customHeight="1">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spans="1:26" ht="12.75" customHeight="1">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spans="1:26" ht="12.75" customHeight="1">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spans="1:26" ht="12.75" customHeight="1">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spans="1:26" ht="12.75" customHeight="1">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spans="1:26" ht="12.75" customHeight="1">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spans="1:26" ht="12.75" customHeight="1">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spans="1:26" ht="12.75" customHeight="1">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spans="1:26" ht="12.75" customHeight="1">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spans="1:26" ht="12.75" customHeight="1">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spans="1:26" ht="12.75" customHeight="1">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spans="1:26" ht="12.75" customHeight="1">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spans="1:26" ht="12.75" customHeight="1">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spans="1:26" ht="12.75" customHeight="1">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spans="1:26" ht="12.75" customHeight="1">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spans="1:26" ht="12.75" customHeight="1">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spans="1:26" ht="12.75" customHeight="1">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spans="1:26" ht="12.75" customHeight="1">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spans="1:26" ht="12.75" customHeight="1">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spans="1:26" ht="12.75" customHeight="1">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spans="1:26" ht="12.75" customHeight="1">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spans="1:26" ht="12.75" customHeight="1">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spans="1:26" ht="12.75" customHeight="1">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spans="1:26" ht="12.75" customHeight="1">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spans="1:26" ht="12.75" customHeight="1">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spans="1:26" ht="12.75" customHeight="1">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spans="1:26" ht="12.75" customHeight="1">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spans="1:26" ht="12.75" customHeight="1">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spans="1:26" ht="12.75" customHeight="1">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spans="1:26" ht="12.75" customHeight="1">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spans="1:26" ht="12.75" customHeight="1">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spans="1:26" ht="12.75" customHeight="1">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spans="1:26" ht="12.75" customHeight="1">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spans="1:26" ht="12.75" customHeight="1">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spans="1:26" ht="12.75" customHeight="1">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spans="1:26" ht="12.75" customHeight="1">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spans="1:26" ht="12.75" customHeight="1">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spans="1:26" ht="12.75" customHeight="1">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spans="1:26" ht="12.75" customHeight="1">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spans="1:26" ht="12.75" customHeight="1">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spans="1:26" ht="12.75" customHeight="1">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spans="1:26" ht="12.75" customHeight="1">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spans="1:26" ht="12.75" customHeight="1">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spans="1:26" ht="12.75" customHeight="1">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spans="1:26" ht="12.75" customHeight="1">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spans="1:26" ht="12.75" customHeight="1">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spans="1:26" ht="12.75" customHeight="1">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spans="1:26" ht="12.75" customHeight="1">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spans="1:26" ht="12.75" customHeight="1">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spans="1:26" ht="12.75" customHeight="1">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spans="1:26" ht="12.75" customHeight="1">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spans="1:26" ht="12.75" customHeight="1">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spans="1:26" ht="12.75" customHeight="1">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spans="1:26" ht="12.75" customHeight="1">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spans="1:26" ht="12.75" customHeight="1">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spans="1:26" ht="12.75" customHeight="1">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spans="1:26" ht="12.75" customHeight="1">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spans="1:26" ht="12.75" customHeight="1">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spans="1:26" ht="12.75" customHeight="1">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spans="1:26" ht="12.75" customHeight="1">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spans="1:26" ht="12.75" customHeight="1">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spans="1:26" ht="12.75" customHeight="1">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spans="1:26" ht="12.75" customHeight="1">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spans="1:26" ht="12.75" customHeight="1">
      <c r="A534" s="18"/>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spans="1:26" ht="12.75" customHeight="1">
      <c r="A535" s="18"/>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spans="1:26" ht="12.75" customHeight="1">
      <c r="A536" s="18"/>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spans="1:26" ht="12.75" customHeight="1">
      <c r="A537" s="18"/>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spans="1:26" ht="12.75" customHeight="1">
      <c r="A538" s="18"/>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spans="1:26" ht="12.75" customHeight="1">
      <c r="A539" s="18"/>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spans="1:26" ht="12.75" customHeight="1">
      <c r="A540" s="18"/>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spans="1:26" ht="12.75" customHeight="1">
      <c r="A541" s="18"/>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spans="1:26" ht="12.75" customHeight="1">
      <c r="A542" s="18"/>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spans="1:26" ht="12.75" customHeight="1">
      <c r="A543" s="18"/>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spans="1:26" ht="12.75" customHeight="1">
      <c r="A544" s="18"/>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spans="1:26" ht="12.75" customHeight="1">
      <c r="A545" s="18"/>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spans="1:26" ht="12.75" customHeight="1">
      <c r="A546" s="18"/>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spans="1:26" ht="12.75" customHeight="1">
      <c r="A547" s="18"/>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spans="1:26" ht="12.75" customHeight="1">
      <c r="A548" s="18"/>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spans="1:26" ht="12.75" customHeight="1">
      <c r="A549" s="18"/>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spans="1:26" ht="12.75" customHeight="1">
      <c r="A550" s="18"/>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spans="1:26" ht="12.75" customHeight="1">
      <c r="A551" s="18"/>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spans="1:26" ht="12.75" customHeight="1">
      <c r="A552" s="18"/>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spans="1:26" ht="12.75" customHeight="1">
      <c r="A553" s="18"/>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spans="1:26" ht="12.75" customHeight="1">
      <c r="A554" s="18"/>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spans="1:26" ht="12.75" customHeight="1">
      <c r="A555" s="18"/>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spans="1:26" ht="12.75" customHeight="1">
      <c r="A556" s="18"/>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spans="1:26" ht="12.75" customHeight="1">
      <c r="A557" s="18"/>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spans="1:26" ht="12.75" customHeight="1">
      <c r="A558" s="18"/>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spans="1:26" ht="12.75" customHeight="1">
      <c r="A559" s="18"/>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spans="1:26" ht="12.75" customHeight="1">
      <c r="A560" s="18"/>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spans="1:26" ht="12.75" customHeight="1">
      <c r="A561" s="18"/>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spans="1:26" ht="12.75" customHeight="1">
      <c r="A562" s="18"/>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spans="1:26" ht="12.75" customHeight="1">
      <c r="A563" s="18"/>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spans="1:26" ht="12.75" customHeight="1">
      <c r="A564" s="18"/>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spans="1:26" ht="12.75" customHeight="1">
      <c r="A565" s="18"/>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spans="1:26" ht="12.75" customHeight="1">
      <c r="A566" s="18"/>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spans="1:26" ht="12.75" customHeight="1">
      <c r="A567" s="18"/>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spans="1:26" ht="12.75" customHeight="1">
      <c r="A568" s="18"/>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spans="1:26" ht="12.75" customHeight="1">
      <c r="A569" s="18"/>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spans="1:26" ht="12.75" customHeight="1">
      <c r="A570" s="18"/>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spans="1:26" ht="12.75" customHeight="1">
      <c r="A571" s="18"/>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spans="1:26" ht="12.75" customHeight="1">
      <c r="A572" s="18"/>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spans="1:26" ht="12.75" customHeight="1">
      <c r="A573" s="18"/>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spans="1:26" ht="12.75" customHeight="1">
      <c r="A574" s="18"/>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spans="1:26" ht="12.75" customHeight="1">
      <c r="A575" s="18"/>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spans="1:26" ht="12.75" customHeight="1">
      <c r="A576" s="18"/>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spans="1:26" ht="12.75" customHeight="1">
      <c r="A577" s="18"/>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spans="1:26" ht="12.75" customHeight="1">
      <c r="A578" s="18"/>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spans="1:26" ht="12.75" customHeight="1">
      <c r="A579" s="18"/>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spans="1:26" ht="12.75" customHeight="1">
      <c r="A580" s="18"/>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spans="1:26" ht="12.75" customHeight="1">
      <c r="A581" s="18"/>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spans="1:26" ht="12.75" customHeight="1">
      <c r="A582" s="18"/>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spans="1:26" ht="12.75" customHeight="1">
      <c r="A583" s="18"/>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spans="1:26" ht="12.75" customHeight="1">
      <c r="A584" s="18"/>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spans="1:26" ht="12.75" customHeight="1">
      <c r="A585" s="18"/>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spans="1:26" ht="12.75" customHeight="1">
      <c r="A586" s="18"/>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spans="1:26" ht="12.75" customHeight="1">
      <c r="A587" s="18"/>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spans="1:26" ht="12.75" customHeight="1">
      <c r="A588" s="18"/>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spans="1:26" ht="12.75" customHeight="1">
      <c r="A589" s="18"/>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spans="1:26" ht="12.75" customHeight="1">
      <c r="A590" s="18"/>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spans="1:26" ht="12.75" customHeight="1">
      <c r="A591" s="18"/>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spans="1:26" ht="12.75" customHeight="1">
      <c r="A592" s="18"/>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spans="1:26" ht="12.75" customHeight="1">
      <c r="A593" s="18"/>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spans="1:26" ht="12.75" customHeight="1">
      <c r="A594" s="18"/>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spans="1:26" ht="12.75" customHeight="1">
      <c r="A595" s="18"/>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spans="1:26" ht="12.75" customHeight="1">
      <c r="A596" s="18"/>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spans="1:26" ht="12.75" customHeight="1">
      <c r="A597" s="18"/>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spans="1:26" ht="12.75" customHeight="1">
      <c r="A598" s="18"/>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spans="1:26" ht="12.75" customHeight="1">
      <c r="A599" s="18"/>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spans="1:26" ht="12.75" customHeight="1">
      <c r="A600" s="18"/>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spans="1:26" ht="12.75" customHeight="1">
      <c r="A601" s="18"/>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spans="1:26" ht="12.75" customHeight="1">
      <c r="A602" s="18"/>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spans="1:26" ht="12.75" customHeight="1">
      <c r="A603" s="18"/>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spans="1:26" ht="12.75" customHeight="1">
      <c r="A604" s="18"/>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spans="1:26" ht="12.75" customHeight="1">
      <c r="A605" s="18"/>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spans="1:26" ht="12.75" customHeight="1">
      <c r="A606" s="18"/>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spans="1:26" ht="12.75" customHeight="1">
      <c r="A607" s="18"/>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spans="1:26" ht="12.75" customHeight="1">
      <c r="A608" s="18"/>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spans="1:26" ht="12.75" customHeight="1">
      <c r="A609" s="18"/>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spans="1:26" ht="12.75" customHeight="1">
      <c r="A610" s="18"/>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spans="1:26" ht="12.75" customHeight="1">
      <c r="A611" s="18"/>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spans="1:26" ht="12.75" customHeight="1">
      <c r="A612" s="18"/>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spans="1:26" ht="12.75" customHeight="1">
      <c r="A613" s="18"/>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spans="1:26" ht="12.75" customHeight="1">
      <c r="A614" s="18"/>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spans="1:26" ht="12.75" customHeight="1">
      <c r="A615" s="18"/>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spans="1:26" ht="12.75" customHeight="1">
      <c r="A616" s="18"/>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spans="1:26" ht="12.75" customHeight="1">
      <c r="A617" s="18"/>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spans="1:26" ht="12.75" customHeight="1">
      <c r="A618" s="18"/>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spans="1:26" ht="12.75" customHeight="1">
      <c r="A619" s="18"/>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spans="1:26" ht="12.75" customHeight="1">
      <c r="A620" s="18"/>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spans="1:26" ht="12.75" customHeight="1">
      <c r="A621" s="18"/>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spans="1:26" ht="12.75" customHeight="1">
      <c r="A622" s="18"/>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spans="1:26" ht="12.75" customHeight="1">
      <c r="A623" s="18"/>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spans="1:26" ht="12.75" customHeight="1">
      <c r="A624" s="18"/>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spans="1:26" ht="12.75" customHeight="1">
      <c r="A625" s="18"/>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spans="1:26" ht="12.75" customHeight="1">
      <c r="A626" s="18"/>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spans="1:26" ht="12.75" customHeight="1">
      <c r="A627" s="18"/>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spans="1:26" ht="12.75" customHeight="1">
      <c r="A628" s="18"/>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spans="1:26" ht="12.75" customHeight="1">
      <c r="A629" s="18"/>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spans="1:26" ht="12.75" customHeight="1">
      <c r="A630" s="18"/>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spans="1:26" ht="12.75" customHeight="1">
      <c r="A631" s="18"/>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spans="1:26" ht="12.75" customHeight="1">
      <c r="A632" s="18"/>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spans="1:26" ht="12.75" customHeight="1">
      <c r="A633" s="18"/>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spans="1:26" ht="12.75" customHeight="1">
      <c r="A634" s="18"/>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spans="1:26" ht="12.75" customHeight="1">
      <c r="A635" s="18"/>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spans="1:26" ht="12.75" customHeight="1">
      <c r="A636" s="18"/>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spans="1:26" ht="12.75" customHeight="1">
      <c r="A637" s="18"/>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spans="1:26" ht="12.75" customHeight="1">
      <c r="A638" s="18"/>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spans="1:26" ht="12.75" customHeight="1">
      <c r="A639" s="18"/>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spans="1:26" ht="12.75" customHeight="1">
      <c r="A640" s="18"/>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spans="1:26" ht="12.75" customHeight="1">
      <c r="A641" s="18"/>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spans="1:26" ht="12.75" customHeight="1">
      <c r="A642" s="18"/>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spans="1:26" ht="12.75" customHeight="1">
      <c r="A643" s="18"/>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spans="1:26" ht="12.75" customHeight="1">
      <c r="A644" s="18"/>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spans="1:26" ht="12.75" customHeight="1">
      <c r="A645" s="18"/>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spans="1:26" ht="12.75" customHeight="1">
      <c r="A646" s="18"/>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spans="1:26" ht="12.75" customHeight="1">
      <c r="A647" s="18"/>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spans="1:26" ht="12.75" customHeight="1">
      <c r="A648" s="18"/>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spans="1:26" ht="12.75" customHeight="1">
      <c r="A649" s="18"/>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spans="1:26" ht="12.75" customHeight="1">
      <c r="A650" s="18"/>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spans="1:26" ht="12.75" customHeight="1">
      <c r="A651" s="18"/>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spans="1:26" ht="12.75" customHeight="1">
      <c r="A652" s="18"/>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spans="1:26" ht="12.75" customHeight="1">
      <c r="A653" s="18"/>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spans="1:26" ht="12.75" customHeight="1">
      <c r="A654" s="18"/>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spans="1:26" ht="12.75" customHeight="1">
      <c r="A655" s="18"/>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spans="1:26" ht="12.75" customHeight="1">
      <c r="A656" s="18"/>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spans="1:26" ht="12.75" customHeight="1">
      <c r="A657" s="18"/>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spans="1:26" ht="12.75" customHeight="1">
      <c r="A658" s="18"/>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spans="1:26" ht="12.75" customHeight="1">
      <c r="A659" s="18"/>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spans="1:26" ht="12.75" customHeight="1">
      <c r="A660" s="18"/>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spans="1:26" ht="12.75" customHeight="1">
      <c r="A661" s="18"/>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spans="1:26" ht="12.75" customHeight="1">
      <c r="A662" s="18"/>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spans="1:26" ht="12.75" customHeight="1">
      <c r="A663" s="18"/>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spans="1:26" ht="12.75" customHeight="1">
      <c r="A664" s="18"/>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spans="1:26" ht="12.75" customHeight="1">
      <c r="A665" s="18"/>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spans="1:26" ht="12.75" customHeight="1">
      <c r="A666" s="18"/>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spans="1:26" ht="12.75" customHeight="1">
      <c r="A667" s="18"/>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spans="1:26" ht="12.75" customHeight="1">
      <c r="A668" s="18"/>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spans="1:26" ht="12.75" customHeight="1">
      <c r="A669" s="18"/>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spans="1:26" ht="12.75" customHeight="1">
      <c r="A670" s="18"/>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spans="1:26" ht="12.75" customHeight="1">
      <c r="A671" s="18"/>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spans="1:26" ht="12.75" customHeight="1">
      <c r="A672" s="18"/>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spans="1:26" ht="12.75" customHeight="1">
      <c r="A673" s="18"/>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spans="1:26" ht="12.75" customHeight="1">
      <c r="A674" s="18"/>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spans="1:26" ht="12.75" customHeight="1">
      <c r="A675" s="18"/>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spans="1:26" ht="12.75" customHeight="1">
      <c r="A676" s="18"/>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spans="1:26" ht="12.75" customHeight="1">
      <c r="A677" s="18"/>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spans="1:26" ht="12.75" customHeight="1">
      <c r="A678" s="18"/>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spans="1:26" ht="12.75" customHeight="1">
      <c r="A679" s="18"/>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spans="1:26" ht="12.75" customHeight="1">
      <c r="A680" s="18"/>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spans="1:26" ht="12.75" customHeight="1">
      <c r="A681" s="18"/>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spans="1:26" ht="12.75" customHeight="1">
      <c r="A682" s="18"/>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spans="1:26" ht="12.75" customHeight="1">
      <c r="A683" s="18"/>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spans="1:26" ht="12.75" customHeight="1">
      <c r="A684" s="18"/>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spans="1:26" ht="12.75" customHeight="1">
      <c r="A685" s="18"/>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spans="1:26" ht="12.75" customHeight="1">
      <c r="A686" s="18"/>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spans="1:26" ht="12.75" customHeight="1">
      <c r="A687" s="18"/>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spans="1:26" ht="12.75" customHeight="1">
      <c r="A688" s="18"/>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spans="1:26" ht="12.75" customHeight="1">
      <c r="A689" s="18"/>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spans="1:26" ht="12.75" customHeight="1">
      <c r="A690" s="18"/>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spans="1:26" ht="12.75" customHeight="1">
      <c r="A691" s="18"/>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spans="1:26" ht="12.75" customHeight="1">
      <c r="A692" s="18"/>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spans="1:26" ht="12.75" customHeight="1">
      <c r="A693" s="18"/>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spans="1:26" ht="12.75" customHeight="1">
      <c r="A694" s="18"/>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spans="1:26" ht="12.75" customHeight="1">
      <c r="A695" s="18"/>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spans="1:26" ht="12.75" customHeight="1">
      <c r="A696" s="18"/>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spans="1:26" ht="12.75" customHeight="1">
      <c r="A697" s="18"/>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spans="1:26" ht="12.75" customHeight="1">
      <c r="A698" s="18"/>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spans="1:26" ht="12.75" customHeight="1">
      <c r="A699" s="18"/>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spans="1:26" ht="12.75" customHeight="1">
      <c r="A700" s="18"/>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spans="1:26" ht="12.75" customHeight="1">
      <c r="A701" s="18"/>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spans="1:26" ht="12.75" customHeight="1">
      <c r="A702" s="18"/>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spans="1:26" ht="12.75" customHeight="1">
      <c r="A703" s="18"/>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spans="1:26" ht="12.75" customHeight="1">
      <c r="A704" s="18"/>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spans="1:26" ht="12.75" customHeight="1">
      <c r="A705" s="18"/>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spans="1:26" ht="12.75" customHeight="1">
      <c r="A706" s="18"/>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spans="1:26" ht="12.75" customHeight="1">
      <c r="A707" s="18"/>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spans="1:26" ht="12.75" customHeight="1">
      <c r="A708" s="18"/>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spans="1:26" ht="12.75" customHeight="1">
      <c r="A709" s="18"/>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spans="1:26" ht="12.75" customHeight="1">
      <c r="A710" s="18"/>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spans="1:26" ht="12.75" customHeight="1">
      <c r="A711" s="18"/>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spans="1:26" ht="12.75" customHeight="1">
      <c r="A712" s="18"/>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spans="1:26" ht="12.75" customHeight="1">
      <c r="A713" s="18"/>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spans="1:26" ht="12.75" customHeight="1">
      <c r="A714" s="18"/>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spans="1:26" ht="12.75" customHeight="1">
      <c r="A715" s="18"/>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spans="1:26" ht="12.75" customHeight="1">
      <c r="A716" s="18"/>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spans="1:26" ht="12.75" customHeight="1">
      <c r="A717" s="18"/>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spans="1:26" ht="12.75" customHeight="1">
      <c r="A718" s="18"/>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spans="1:26" ht="12.75" customHeight="1">
      <c r="A719" s="18"/>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spans="1:26" ht="12.75" customHeight="1">
      <c r="A720" s="18"/>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spans="1:26" ht="12.75" customHeight="1">
      <c r="A721" s="18"/>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spans="1:26" ht="12.75" customHeight="1">
      <c r="A722" s="18"/>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spans="1:26" ht="12.75" customHeight="1">
      <c r="A723" s="18"/>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spans="1:26" ht="12.75" customHeight="1">
      <c r="A724" s="18"/>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spans="1:26" ht="12.75" customHeight="1">
      <c r="A725" s="18"/>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spans="1:26" ht="12.75" customHeight="1">
      <c r="A726" s="18"/>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spans="1:26" ht="12.75" customHeight="1">
      <c r="A727" s="18"/>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spans="1:26" ht="12.75" customHeight="1">
      <c r="A728" s="18"/>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spans="1:26" ht="12.75" customHeight="1">
      <c r="A729" s="18"/>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spans="1:26" ht="12.75" customHeight="1">
      <c r="A730" s="18"/>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spans="1:26" ht="12.75" customHeight="1">
      <c r="A731" s="18"/>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spans="1:26" ht="12.75" customHeight="1">
      <c r="A732" s="18"/>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spans="1:26" ht="12.75" customHeight="1">
      <c r="A733" s="18"/>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spans="1:26" ht="12.75" customHeight="1">
      <c r="A734" s="18"/>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spans="1:26" ht="12.75" customHeight="1">
      <c r="A735" s="18"/>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spans="1:26" ht="12.75" customHeight="1">
      <c r="A736" s="18"/>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spans="1:26" ht="12.75" customHeight="1">
      <c r="A737" s="18"/>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spans="1:26" ht="12.75" customHeight="1">
      <c r="A738" s="18"/>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spans="1:26" ht="12.75" customHeight="1">
      <c r="A739" s="18"/>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spans="1:26" ht="12.75" customHeight="1">
      <c r="A740" s="18"/>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spans="1:26" ht="12.75" customHeight="1">
      <c r="A741" s="18"/>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spans="1:26" ht="12.75" customHeight="1">
      <c r="A742" s="18"/>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spans="1:26" ht="12.75" customHeight="1">
      <c r="A743" s="18"/>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spans="1:26" ht="12.75" customHeight="1">
      <c r="A744" s="18"/>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spans="1:26" ht="12.75" customHeight="1">
      <c r="A745" s="18"/>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spans="1:26" ht="12.75" customHeight="1">
      <c r="A746" s="18"/>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spans="1:26" ht="12.75" customHeight="1">
      <c r="A747" s="18"/>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spans="1:26" ht="12.75" customHeight="1">
      <c r="A748" s="18"/>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spans="1:26" ht="12.75" customHeight="1">
      <c r="A749" s="18"/>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spans="1:26" ht="12.75" customHeight="1">
      <c r="A750" s="18"/>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spans="1:26" ht="12.75" customHeight="1">
      <c r="A751" s="18"/>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spans="1:26" ht="12.75" customHeight="1">
      <c r="A752" s="18"/>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spans="1:26" ht="12.75" customHeight="1">
      <c r="A753" s="18"/>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spans="1:26" ht="12.75" customHeight="1">
      <c r="A754" s="18"/>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spans="1:26" ht="12.75" customHeight="1">
      <c r="A755" s="18"/>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spans="1:26" ht="12.75" customHeight="1">
      <c r="A756" s="18"/>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spans="1:26" ht="12.75" customHeight="1">
      <c r="A757" s="18"/>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spans="1:26" ht="12.75" customHeight="1">
      <c r="A758" s="18"/>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spans="1:26" ht="12.75" customHeight="1">
      <c r="A759" s="18"/>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spans="1:26" ht="12.75" customHeight="1">
      <c r="A760" s="18"/>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spans="1:26" ht="12.75" customHeight="1">
      <c r="A761" s="18"/>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spans="1:26" ht="12.75" customHeight="1">
      <c r="A762" s="18"/>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spans="1:26" ht="12.75" customHeight="1">
      <c r="A763" s="18"/>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spans="1:26" ht="12.75" customHeight="1">
      <c r="A764" s="18"/>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spans="1:26" ht="12.75" customHeight="1">
      <c r="A765" s="18"/>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spans="1:26" ht="12.75" customHeight="1">
      <c r="A766" s="18"/>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spans="1:26" ht="12.75" customHeight="1">
      <c r="A767" s="18"/>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spans="1:26" ht="12.75" customHeight="1">
      <c r="A768" s="18"/>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spans="1:26" ht="12.75" customHeight="1">
      <c r="A769" s="18"/>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spans="1:26" ht="12.75" customHeight="1">
      <c r="A770" s="18"/>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spans="1:26" ht="12.75" customHeight="1">
      <c r="A771" s="18"/>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spans="1:26" ht="12.75" customHeight="1">
      <c r="A772" s="18"/>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spans="1:26" ht="12.75" customHeight="1">
      <c r="A773" s="18"/>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spans="1:26" ht="12.75" customHeight="1">
      <c r="A774" s="18"/>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spans="1:26" ht="12.75" customHeight="1">
      <c r="A775" s="18"/>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spans="1:26" ht="12.75" customHeight="1">
      <c r="A776" s="18"/>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spans="1:26" ht="12.75" customHeight="1">
      <c r="A777" s="18"/>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spans="1:26" ht="12.75" customHeight="1">
      <c r="A778" s="18"/>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spans="1:26" ht="12.75" customHeight="1">
      <c r="A779" s="18"/>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spans="1:26" ht="12.75" customHeight="1">
      <c r="A780" s="18"/>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spans="1:26" ht="12.75" customHeight="1">
      <c r="A781" s="18"/>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spans="1:26" ht="12.75" customHeight="1">
      <c r="A782" s="18"/>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spans="1:26" ht="12.75" customHeight="1">
      <c r="A783" s="18"/>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spans="1:26" ht="12.75" customHeight="1">
      <c r="A784" s="18"/>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spans="1:26" ht="12.75" customHeight="1">
      <c r="A785" s="18"/>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spans="1:26" ht="12.75" customHeight="1">
      <c r="A786" s="18"/>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spans="1:26" ht="12.75" customHeight="1">
      <c r="A787" s="18"/>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spans="1:26" ht="12.75" customHeight="1">
      <c r="A788" s="18"/>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spans="1:26" ht="12.75" customHeight="1">
      <c r="A789" s="18"/>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spans="1:26" ht="12.75" customHeight="1">
      <c r="A790" s="18"/>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spans="1:26" ht="12.75" customHeight="1">
      <c r="A791" s="18"/>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spans="1:26" ht="12.75" customHeight="1">
      <c r="A792" s="18"/>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spans="1:26" ht="12.75" customHeight="1">
      <c r="A793" s="18"/>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spans="1:26" ht="12.75" customHeight="1">
      <c r="A794" s="18"/>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spans="1:26" ht="12.75" customHeight="1">
      <c r="A795" s="18"/>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spans="1:26" ht="12.75" customHeight="1">
      <c r="A796" s="18"/>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spans="1:26" ht="12.75" customHeight="1">
      <c r="A797" s="18"/>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spans="1:26" ht="12.75" customHeight="1">
      <c r="A798" s="18"/>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spans="1:26" ht="12.75" customHeight="1">
      <c r="A799" s="18"/>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spans="1:26" ht="12.75" customHeight="1">
      <c r="A800" s="18"/>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spans="1:26" ht="12.75" customHeight="1">
      <c r="A801" s="18"/>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spans="1:26" ht="12.75" customHeight="1">
      <c r="A802" s="18"/>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spans="1:26" ht="12.75" customHeight="1">
      <c r="A803" s="18"/>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spans="1:26" ht="12.75" customHeight="1">
      <c r="A804" s="18"/>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spans="1:26" ht="12.75" customHeight="1">
      <c r="A805" s="18"/>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spans="1:26" ht="12.75" customHeight="1">
      <c r="A806" s="18"/>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spans="1:26" ht="12.75" customHeight="1">
      <c r="A807" s="18"/>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spans="1:26" ht="12.75" customHeight="1">
      <c r="A808" s="18"/>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spans="1:26" ht="12.75" customHeight="1">
      <c r="A809" s="18"/>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spans="1:26" ht="12.75" customHeight="1">
      <c r="A810" s="18"/>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spans="1:26" ht="12.75" customHeight="1">
      <c r="A811" s="18"/>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spans="1:26" ht="12.75" customHeight="1">
      <c r="A812" s="18"/>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spans="1:26" ht="12.75" customHeight="1">
      <c r="A813" s="18"/>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spans="1:26" ht="12.75" customHeight="1">
      <c r="A814" s="18"/>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spans="1:26" ht="12.75" customHeight="1">
      <c r="A815" s="18"/>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spans="1:26" ht="12.75" customHeight="1">
      <c r="A816" s="18"/>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spans="1:26" ht="12.75" customHeight="1">
      <c r="A817" s="18"/>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spans="1:26" ht="12.75" customHeight="1">
      <c r="A818" s="18"/>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spans="1:26" ht="12.75" customHeight="1">
      <c r="A819" s="18"/>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spans="1:26" ht="12.75" customHeight="1">
      <c r="A820" s="18"/>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spans="1:26" ht="12.75" customHeight="1">
      <c r="A821" s="18"/>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spans="1:26" ht="12.75" customHeight="1">
      <c r="A822" s="18"/>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spans="1:26" ht="12.75" customHeight="1">
      <c r="A823" s="18"/>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spans="1:26" ht="12.75" customHeight="1">
      <c r="A824" s="18"/>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spans="1:26" ht="12.75" customHeight="1">
      <c r="A825" s="18"/>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spans="1:26" ht="12.75" customHeight="1">
      <c r="A826" s="18"/>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spans="1:26" ht="12.75" customHeight="1">
      <c r="A827" s="18"/>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spans="1:26" ht="12.75" customHeight="1">
      <c r="A828" s="18"/>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spans="1:26" ht="12.75" customHeight="1">
      <c r="A829" s="18"/>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spans="1:26" ht="12.75" customHeight="1">
      <c r="A830" s="18"/>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spans="1:26" ht="12.75" customHeight="1">
      <c r="A831" s="18"/>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spans="1:26" ht="12.75" customHeight="1">
      <c r="A832" s="18"/>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spans="1:26" ht="12.75" customHeight="1">
      <c r="A833" s="18"/>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spans="1:26" ht="12.75" customHeight="1">
      <c r="A834" s="18"/>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spans="1:26" ht="12.75" customHeight="1">
      <c r="A835" s="18"/>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spans="1:26" ht="12.75" customHeight="1">
      <c r="A836" s="18"/>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spans="1:26" ht="12.75" customHeight="1">
      <c r="A837" s="18"/>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spans="1:26" ht="12.75" customHeight="1">
      <c r="A838" s="18"/>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spans="1:26" ht="12.75" customHeight="1">
      <c r="A839" s="18"/>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spans="1:26" ht="12.75" customHeight="1">
      <c r="A840" s="18"/>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spans="1:26" ht="12.75" customHeight="1">
      <c r="A841" s="18"/>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spans="1:26" ht="12.75" customHeight="1">
      <c r="A842" s="18"/>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spans="1:26" ht="12.75" customHeight="1">
      <c r="A843" s="18"/>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spans="1:26" ht="12.75" customHeight="1">
      <c r="A844" s="18"/>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spans="1:26" ht="12.75" customHeight="1">
      <c r="A845" s="18"/>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spans="1:26" ht="12.75" customHeight="1">
      <c r="A846" s="18"/>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spans="1:26" ht="12.75" customHeight="1">
      <c r="A847" s="18"/>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spans="1:26" ht="12.75" customHeight="1">
      <c r="A848" s="18"/>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spans="1:26" ht="12.75" customHeight="1">
      <c r="A849" s="18"/>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spans="1:26" ht="12.75" customHeight="1">
      <c r="A850" s="18"/>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spans="1:26" ht="12.75" customHeight="1">
      <c r="A851" s="18"/>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spans="1:26" ht="12.75" customHeight="1">
      <c r="A852" s="18"/>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spans="1:26" ht="12.75" customHeight="1">
      <c r="A853" s="18"/>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spans="1:26" ht="12.75" customHeight="1">
      <c r="A854" s="18"/>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spans="1:26" ht="12.75" customHeight="1">
      <c r="A855" s="18"/>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spans="1:26" ht="12.75" customHeight="1">
      <c r="A856" s="18"/>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spans="1:26" ht="12.75" customHeight="1">
      <c r="A857" s="18"/>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spans="1:26" ht="12.75" customHeight="1">
      <c r="A858" s="18"/>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spans="1:26" ht="12.75" customHeight="1">
      <c r="A859" s="18"/>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spans="1:26" ht="12.75" customHeight="1">
      <c r="A860" s="18"/>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spans="1:26" ht="12.75" customHeight="1">
      <c r="A861" s="18"/>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spans="1:26" ht="12.75" customHeight="1">
      <c r="A862" s="18"/>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spans="1:26" ht="12.75" customHeight="1">
      <c r="A863" s="18"/>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spans="1:26" ht="12.75" customHeight="1">
      <c r="A864" s="18"/>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spans="1:26" ht="12.75" customHeight="1">
      <c r="A865" s="18"/>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spans="1:26" ht="12.75" customHeight="1">
      <c r="A866" s="18"/>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spans="1:26" ht="12.75" customHeight="1">
      <c r="A867" s="18"/>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spans="1:26" ht="12.75" customHeight="1">
      <c r="A868" s="18"/>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spans="1:26" ht="12.75" customHeight="1">
      <c r="A869" s="18"/>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spans="1:26" ht="12.75" customHeight="1">
      <c r="A870" s="18"/>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spans="1:26" ht="12.75" customHeight="1">
      <c r="A871" s="18"/>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spans="1:26" ht="12.75" customHeight="1">
      <c r="A872" s="18"/>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spans="1:26" ht="12.75" customHeight="1">
      <c r="A873" s="18"/>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spans="1:26" ht="12.75" customHeight="1">
      <c r="A874" s="18"/>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spans="1:26" ht="12.75" customHeight="1">
      <c r="A875" s="18"/>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spans="1:26" ht="12.75" customHeight="1">
      <c r="A876" s="18"/>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spans="1:26" ht="12.75" customHeight="1">
      <c r="A877" s="18"/>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spans="1:26" ht="12.75" customHeight="1">
      <c r="A878" s="18"/>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spans="1:26" ht="12.75" customHeight="1">
      <c r="A879" s="18"/>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spans="1:26" ht="12.75" customHeight="1">
      <c r="A880" s="18"/>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spans="1:26" ht="12.75" customHeight="1">
      <c r="A881" s="18"/>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spans="1:26" ht="12.75" customHeight="1">
      <c r="A882" s="18"/>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spans="1:26" ht="12.75" customHeight="1">
      <c r="A883" s="18"/>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spans="1:26" ht="12.75" customHeight="1">
      <c r="A884" s="18"/>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spans="1:26" ht="12.75" customHeight="1">
      <c r="A885" s="18"/>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spans="1:26" ht="12.75" customHeight="1">
      <c r="A886" s="18"/>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spans="1:26" ht="12.75" customHeight="1">
      <c r="A887" s="18"/>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spans="1:26" ht="12.75" customHeight="1">
      <c r="A888" s="18"/>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spans="1:26" ht="12.75" customHeight="1">
      <c r="A889" s="18"/>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spans="1:26" ht="12.75" customHeight="1">
      <c r="A890" s="18"/>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spans="1:26" ht="12.75" customHeight="1">
      <c r="A891" s="18"/>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spans="1:26" ht="12.75" customHeight="1">
      <c r="A892" s="18"/>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spans="1:26" ht="12.75" customHeight="1">
      <c r="A893" s="18"/>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spans="1:26" ht="12.75" customHeight="1">
      <c r="A894" s="18"/>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spans="1:26" ht="12.75" customHeight="1">
      <c r="A895" s="18"/>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spans="1:26" ht="12.75" customHeight="1">
      <c r="A896" s="18"/>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spans="1:26" ht="12.75" customHeight="1">
      <c r="A897" s="18"/>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spans="1:26" ht="12.75" customHeight="1">
      <c r="A898" s="18"/>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spans="1:26" ht="12.75" customHeight="1">
      <c r="A899" s="18"/>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spans="1:26" ht="12.75" customHeight="1">
      <c r="A900" s="18"/>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spans="1:26" ht="12.75" customHeight="1">
      <c r="A901" s="18"/>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spans="1:26" ht="12.75" customHeight="1">
      <c r="A902" s="18"/>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spans="1:26" ht="12.75" customHeight="1">
      <c r="A903" s="18"/>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spans="1:26" ht="12.75" customHeight="1">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spans="1:26" ht="12.75" customHeight="1">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spans="1:26" ht="12.75" customHeight="1">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spans="1:26" ht="12.75" customHeight="1">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spans="1:26" ht="12.75" customHeight="1">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spans="1:26" ht="12.75" customHeight="1">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spans="1:26" ht="12.75" customHeight="1">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spans="1:26" ht="12.75" customHeight="1">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spans="1:26" ht="12.75" customHeight="1">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spans="1:26" ht="12.75" customHeight="1">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spans="1:26" ht="12.75" customHeight="1">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spans="1:26" ht="12.75" customHeight="1">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spans="1:26" ht="12.75" customHeight="1">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spans="1:26" ht="12.75" customHeight="1">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spans="1:26" ht="12.75" customHeight="1">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spans="1:26" ht="12.75" customHeight="1">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spans="1:26" ht="12.75" customHeight="1">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spans="1:26" ht="12.75" customHeight="1">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spans="1:26" ht="12.75" customHeight="1">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spans="1:26" ht="12.75" customHeight="1">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spans="1:26" ht="12.75" customHeight="1">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spans="1:26" ht="12.75" customHeight="1">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spans="1:26" ht="12.75" customHeight="1">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spans="1:26" ht="12.75" customHeight="1">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spans="1:26" ht="12.75" customHeight="1">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spans="1:26" ht="12.75" customHeight="1">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spans="1:26" ht="12.75" customHeight="1">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spans="1:26" ht="12.75" customHeight="1">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spans="1:26" ht="12.75" customHeight="1">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spans="1:26" ht="12.75" customHeight="1">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spans="1:26" ht="12.75" customHeight="1">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spans="1:26" ht="12.75" customHeight="1">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spans="1:26" ht="12.75" customHeight="1">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spans="1:26" ht="12.75" customHeight="1">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spans="1:26" ht="12.75" customHeight="1">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spans="1:26" ht="12.75" customHeight="1">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spans="1:26" ht="12.75" customHeight="1">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spans="1:26" ht="12.75" customHeight="1">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spans="1:26" ht="12.75" customHeight="1">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spans="1:26" ht="12.75" customHeight="1">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spans="1:26" ht="12.75" customHeight="1">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spans="1:26" ht="12.75" customHeight="1">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spans="1:26" ht="12.75" customHeight="1">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spans="1:26" ht="12.75" customHeight="1">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spans="1:26" ht="12.75" customHeight="1">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spans="1:26" ht="12.75" customHeight="1">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spans="1:26" ht="12.75" customHeight="1">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spans="1:26" ht="12.75" customHeight="1">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spans="1:26" ht="12.75" customHeight="1">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spans="1:26" ht="12.75" customHeight="1">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spans="1:26" ht="12.75" customHeight="1">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spans="1:26" ht="12.75" customHeight="1">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spans="1:26" ht="12.75" customHeight="1">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spans="1:26" ht="12.75" customHeight="1">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spans="1:26" ht="12.75" customHeight="1">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spans="1:26" ht="12.75" customHeight="1">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spans="1:26" ht="12.75" customHeight="1">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spans="1:26" ht="12.75" customHeight="1">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spans="1:26" ht="12.75" customHeight="1">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spans="1:26" ht="12.75" customHeight="1">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spans="1:26" ht="12.75" customHeight="1">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spans="1:26" ht="12.75" customHeight="1">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spans="1:26" ht="12.75" customHeight="1">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spans="1:26" ht="12.75" customHeight="1">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spans="1:26" ht="12.75" customHeight="1">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spans="1:26" ht="12.75" customHeight="1">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spans="1:26" ht="12.75" customHeight="1">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spans="1:26" ht="12.75" customHeight="1">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spans="1:26" ht="12.75" customHeight="1">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spans="1:26" ht="12.75" customHeight="1">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spans="1:26" ht="12.75" customHeight="1">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spans="1:26" ht="12.75" customHeight="1">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spans="1:26" ht="12.75" customHeight="1">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spans="1:26" ht="12.75" customHeight="1">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spans="1:26" ht="12.75" customHeight="1">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spans="1:26" ht="12.75" customHeight="1">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spans="1:26" ht="12.75" customHeight="1">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spans="1:26" ht="12.75" customHeight="1">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spans="1:26" ht="12.75" customHeight="1">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spans="1:26" ht="12.75" customHeight="1">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spans="1:26" ht="12.75" customHeight="1">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spans="1:26" ht="12.75" customHeight="1">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spans="1:26" ht="12.75" customHeight="1">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spans="1:26" ht="12.75" customHeight="1">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spans="1:26" ht="12.75" customHeight="1">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spans="1:26" ht="12.75" customHeight="1">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spans="1:26" ht="12.75" customHeight="1">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spans="1:26" ht="12.75" customHeight="1">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spans="1:26" ht="12.75" customHeight="1">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spans="1:26" ht="12.75" customHeight="1">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spans="1:26" ht="12.75" customHeight="1">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spans="1:26" ht="12.75" customHeight="1">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spans="1:26" ht="12.75" customHeight="1">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spans="1:26" ht="12.75" customHeight="1">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row r="998" spans="1:26" ht="12.75" customHeight="1">
      <c r="A998" s="18"/>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row>
    <row r="999" spans="1:26" ht="12.75" customHeight="1">
      <c r="A999" s="18"/>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row>
  </sheetData>
  <mergeCells count="19">
    <mergeCell ref="V2:W2"/>
    <mergeCell ref="X2:Z2"/>
    <mergeCell ref="A33:Z33"/>
    <mergeCell ref="M2:M3"/>
    <mergeCell ref="N2:Q2"/>
    <mergeCell ref="R2:R3"/>
    <mergeCell ref="S2:S3"/>
    <mergeCell ref="T2:T3"/>
    <mergeCell ref="U2:U3"/>
    <mergeCell ref="A1:Z1"/>
    <mergeCell ref="A2:A3"/>
    <mergeCell ref="B2:B3"/>
    <mergeCell ref="C2:C3"/>
    <mergeCell ref="D2:D3"/>
    <mergeCell ref="E2:E3"/>
    <mergeCell ref="F2:F3"/>
    <mergeCell ref="G2:G3"/>
    <mergeCell ref="H2:K2"/>
    <mergeCell ref="L2:L3"/>
  </mergeCells>
  <conditionalFormatting sqref="K4:K31">
    <cfRule type="cellIs" dxfId="7" priority="1" operator="equal">
      <formula>"Riesgo Extremo"</formula>
    </cfRule>
  </conditionalFormatting>
  <conditionalFormatting sqref="K4:K31">
    <cfRule type="cellIs" dxfId="6" priority="2" operator="equal">
      <formula>"Riesgo Alto"</formula>
    </cfRule>
  </conditionalFormatting>
  <conditionalFormatting sqref="K4:K31">
    <cfRule type="cellIs" dxfId="5" priority="3" operator="equal">
      <formula>"Riesgo Medio"</formula>
    </cfRule>
  </conditionalFormatting>
  <conditionalFormatting sqref="K4:K31">
    <cfRule type="cellIs" dxfId="4" priority="4" operator="equal">
      <formula>"Riesgo Bajo"</formula>
    </cfRule>
  </conditionalFormatting>
  <conditionalFormatting sqref="Q4:Q31">
    <cfRule type="cellIs" dxfId="3" priority="5" operator="equal">
      <formula>"Riesgo Extremo"</formula>
    </cfRule>
  </conditionalFormatting>
  <conditionalFormatting sqref="Q4:Q31">
    <cfRule type="cellIs" dxfId="2" priority="6" operator="equal">
      <formula>"Riesgo Alto"</formula>
    </cfRule>
  </conditionalFormatting>
  <conditionalFormatting sqref="Q4:Q31">
    <cfRule type="cellIs" dxfId="1" priority="7" operator="equal">
      <formula>"Riesgo Medio"</formula>
    </cfRule>
  </conditionalFormatting>
  <conditionalFormatting sqref="Q4:Q31">
    <cfRule type="cellIs" dxfId="0" priority="8" operator="equal">
      <formula>"Riesgo Bajo"</formula>
    </cfRule>
  </conditionalFormatting>
  <pageMargins left="0.7" right="0.7" top="0.75" bottom="0.75" header="0" footer="0"/>
  <pageSetup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Compañía de seguros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Wilson Felipe Rivera Runta</dc:creator>
  <cp:lastModifiedBy>Wilson Felipe Rivera Runta</cp:lastModifiedBy>
  <dcterms:created xsi:type="dcterms:W3CDTF">2024-04-03T17:23:48Z</dcterms:created>
  <dcterms:modified xsi:type="dcterms:W3CDTF">2024-04-03T17:30:36Z</dcterms:modified>
</cp:coreProperties>
</file>